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5120" windowHeight="8010" firstSheet="1" activeTab="1"/>
  </bookViews>
  <sheets>
    <sheet name="CB_DATA_" sheetId="4" state="veryHidden" r:id="rId1"/>
    <sheet name="Info" sheetId="2" r:id="rId2"/>
    <sheet name="Podil na trhu" sheetId="1" r:id="rId3"/>
  </sheets>
  <definedNames>
    <definedName name="_ftn1" localSheetId="1">Info!$A$5</definedName>
    <definedName name="_ftnref1" localSheetId="1">Info!$A$3</definedName>
    <definedName name="CB_0c253d39ab114f13a5fd727500d1d432" localSheetId="2" hidden="1">'Podil na trhu'!$C$4</definedName>
    <definedName name="CB_0faa9d9f07404bbe94d1d9dc3677021f" localSheetId="2" hidden="1">'Podil na trhu'!$C$6</definedName>
    <definedName name="CB_20607262e7764d27bf778a70710f595c" localSheetId="0" hidden="1">#N/A</definedName>
    <definedName name="CB_3c493f04323b4c26ab5943431507b584" localSheetId="2" hidden="1">'Podil na trhu'!$C$9</definedName>
    <definedName name="CB_Block_00000000000000000000000000000000" localSheetId="0" hidden="1">"'7.0.0.0"</definedName>
    <definedName name="CB_Block_00000000000000000000000000000000" localSheetId="2" hidden="1">"'7.0.0.0"</definedName>
    <definedName name="CB_Block_00000000000000000000000000000001" localSheetId="0" hidden="1">"'633687712326793648"</definedName>
    <definedName name="CB_Block_00000000000000000000000000000001" localSheetId="2" hidden="1">"'633687712326993936"</definedName>
    <definedName name="CB_Block_00000000000000000000000000000003" localSheetId="0" hidden="1">"'7.3.960.0"</definedName>
    <definedName name="CB_Block_00000000000000000000000000000003" localSheetId="2" hidden="1">"'7.3.960.0"</definedName>
    <definedName name="CB_BlockExt_00000000000000000000000000000003" localSheetId="0" hidden="1">"'7.3.1"</definedName>
    <definedName name="CB_BlockExt_00000000000000000000000000000003" localSheetId="2" hidden="1">"'7.3.1"</definedName>
    <definedName name="CB_cb70236cc14c46aab2a87a64f4feba0e" localSheetId="2" hidden="1">'Podil na trhu'!$C$8</definedName>
    <definedName name="CB_eb19c0224db4420fa899885ebc82f9ae" localSheetId="2" hidden="1">'Podil na trhu'!$C$3</definedName>
    <definedName name="CBCR_15f58b48a85e4a14b8d379b59e6be005" localSheetId="2" hidden="1">'Podil na trhu'!$E$5</definedName>
    <definedName name="CBCR_22ea252ecf6e49408795f39fc1b81dfa" localSheetId="2" hidden="1">'Podil na trhu'!$G$4</definedName>
    <definedName name="CBCR_3fb9a234d2cc465395c44f12e6e1b1e1" localSheetId="2" hidden="1">'Podil na trhu'!$F$4</definedName>
    <definedName name="CBCR_5d82a555f3ab47cc9290c754a59cf3b5" localSheetId="2" hidden="1">'Podil na trhu'!$E$4</definedName>
    <definedName name="CBCR_64f1e03d60d4461cb67089e1173324f2" localSheetId="2" hidden="1">'Podil na trhu'!$G$5</definedName>
    <definedName name="CBCR_6a5bdddcd1634174808bb87313e8960b" localSheetId="2" hidden="1">'Podil na trhu'!$I$5</definedName>
    <definedName name="CBCR_b73d1a241c5e44a68ed117dc511ae2b9" localSheetId="2" hidden="1">'Podil na trhu'!$F$5</definedName>
    <definedName name="CBCR_ccc01a71f0474407a61c64c05cec0ea6" localSheetId="2" hidden="1">'Podil na trhu'!$B$8</definedName>
    <definedName name="CBWorkbookPriority" hidden="1">-132252551</definedName>
    <definedName name="CBx_245c60f147d743a6b34a32500d25fcbe" localSheetId="0" hidden="1">"'Podil na trhu'!$A$1"</definedName>
    <definedName name="CBx_92c60f21119f4ac881da583920b9f59a" localSheetId="0" hidden="1">"'CB_DATA_'!$A$1"</definedName>
    <definedName name="CBx_Sheet_Guid" localSheetId="0" hidden="1">"'92c60f21-119f-4ac8-81da-583920b9f59a"</definedName>
    <definedName name="CBx_Sheet_Guid" localSheetId="2" hidden="1">"'245c60f1-47d7-43a6-b34a-32500d25fcbe"</definedName>
    <definedName name="CBx_SheetRef" localSheetId="0" hidden="1">CB_DATA_!$A$14</definedName>
    <definedName name="CBx_SheetRef" localSheetId="2" hidden="1">CB_DATA_!$B$14</definedName>
    <definedName name="CBx_StorageType" localSheetId="0" hidden="1">2</definedName>
    <definedName name="CBx_StorageType" localSheetId="2" hidden="1">2</definedName>
  </definedNames>
  <calcPr calcId="125725"/>
</workbook>
</file>

<file path=xl/calcChain.xml><?xml version="1.0" encoding="utf-8"?>
<calcChain xmlns="http://schemas.openxmlformats.org/spreadsheetml/2006/main">
  <c r="C8" i="1"/>
  <c r="I5"/>
  <c r="I4"/>
  <c r="C9" s="1"/>
  <c r="B11" i="4"/>
  <c r="A11"/>
</calcChain>
</file>

<file path=xl/comments1.xml><?xml version="1.0" encoding="utf-8"?>
<comments xmlns="http://schemas.openxmlformats.org/spreadsheetml/2006/main">
  <authors>
    <author>NOBODY</author>
  </authors>
  <commentList>
    <comment ref="C3" authorId="0">
      <text>
        <r>
          <rPr>
            <b/>
            <sz val="8"/>
            <color indexed="81"/>
            <rFont val="Tahoma"/>
            <family val="2"/>
            <charset val="238"/>
          </rPr>
          <t>BetaPERT rozdělení</t>
        </r>
      </text>
    </comment>
    <comment ref="C4" authorId="0">
      <text>
        <r>
          <rPr>
            <b/>
            <sz val="8"/>
            <color indexed="81"/>
            <rFont val="Tahoma"/>
            <family val="2"/>
            <charset val="238"/>
          </rPr>
          <t>BetaPERT rozdělení</t>
        </r>
      </text>
    </comment>
    <comment ref="C6" authorId="0">
      <text>
        <r>
          <rPr>
            <b/>
            <sz val="8"/>
            <color indexed="81"/>
            <rFont val="Tahoma"/>
            <family val="2"/>
            <charset val="238"/>
          </rPr>
          <t>Ano/ne rozdělení</t>
        </r>
      </text>
    </comment>
  </commentList>
</comments>
</file>

<file path=xl/sharedStrings.xml><?xml version="1.0" encoding="utf-8"?>
<sst xmlns="http://schemas.openxmlformats.org/spreadsheetml/2006/main" count="42" uniqueCount="37">
  <si>
    <t>Max</t>
  </si>
  <si>
    <t>Min</t>
  </si>
  <si>
    <t>Střed</t>
  </si>
  <si>
    <t>Váha</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</si>
  <si>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</si>
  <si>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</si>
  <si>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</si>
  <si>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</si>
  <si>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</si>
  <si>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</si>
  <si>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</si>
  <si>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</si>
  <si>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</si>
  <si>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</si>
  <si>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</si>
  <si>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</si>
  <si>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92c60f21-119f-4ac8-81da-583920b9f59a</t>
  </si>
  <si>
    <t>CB_Block_0</t>
  </si>
  <si>
    <t>㜸〱敤㕣摢㜳㈴㔷㜹㥦㙥㘹㐶搳㈳捤慥搸㥢㔹㘳㙣㠱㌱㘰㙢㈳㜶搷㕥捣㤲㌸㡢㉥㉢慤㙣敤㑡摥搱慥〹挱㤹戴㘶㑥㑢敤㥤敥㔱扡㝢戴㉢㐸㘲㔳摣っ㈱㈱㘰㔲㤵㔰ㄵ㡡㑡㔵ち㔲㜱㔱㐵㔵挸㡤昰ㅦ㐰㔵㕥㤲㈷ㅥㅣㅥ㜸㐹㉡攵慡㍣攴㤱晣㝥摦改㥥改㤹搱戴攴戱㐹攴㤴摡㥥㑦愷扦㜳改㍥攷扢㥥敦㍢扤㌹㈳㤷换晤〲ㄷ晦昲ㅡ㘵攱㠱捡㙥ㄸ㈹㙦㘶扥搹㘸愸㕡攴㌶晤㜰㘶㌶〸散摤ㄵ㌷㡣㐶搰愰㔰㜵㔱ㅦ收慢愱晢㈹㔵慣敥愸㈰㐴愳㝣㉥㔷㉣㕡㈶敡㌹〸㝦㤳挹㡤挵㕥ㄳ愳〰㌷攷攷㔶㌷㕥挰愸㤵愸ㄹ愸㜳㔳户㜵摦愷㥥㥣㜹㝣收昲㠷捦捦㥣㍦㌷㌵摦㙡㐴慤㐰㍤攵慢㔶ㄴ搸㡤㜳㔳㙢慤㡤㠶㕢㝢㐶敤慥㌷敦㈸晦㈹戵㜱晥昱つ晢㠹㡦㕣㜸攲搲㈵攷昲攵㡦㑣攰挱戹㤵昹戹戵㐰㌹攱㕢㌲㘲㥥慦晢挴㠲慡戹㥣㤷㔲㠱敢㙦捥捣捦攱晦搴扢攳敥挹㤹捡㤶㔲ㄱㅦ慣〲攵搷㔴㘸愱攳戸㌷ㅢ㠶㉤㙦㥢ぢ㘷㜹㡢㤸㘶捤づ愳扣㌷慦ㅡつ换㑢㐶㉤㝡慢㔸户㠶扤㍢攱㔵㤴ㅦ扡㤱扢攳㐶扢〵㙦ㅤ〳搵换摥慤㔰摤戴晤㑤㜵挳昶㔴摥㕢㙡戹昵㔱㝤攵㐶㍥㤰っ㤱㝥㌱㤹晣捣㙣攸捤㙦搹㠱扣㔱挸㘵挹㘸扢ㄸ搴扡摢㍥㍣㜸㕣扥扡㍣㠱㘳㍥㌲戸ㅤ㙡㙥摢㐱扢攵昴攰㤶昱攴扢摦攰㐳㠳摢愷搶愸扢捦愳㠳晢挸㔲㜶户㌶挶㘳摥㤶ㄵ挵㘴慣〲挱ㄸ㐱㤱㠰〴戴㑡〴攳〴ㄳ〰挶攸㝦㐱㐲搲ㅤ㔹㘵㔶㙤戳扡㘱㔶㙢㘶戵㙥㔶㤵㔹㜵捣敡愶㔹摤㌲慢慥㔹㝤挱慣摥㐱㥢攴㉡㡥㡤㤹昱昵戳㐷㝦昴摡て㍥昳敡晣慢㕦晣㙦攳㠷㘳晦㝡㝡攲ㄸㅡ㍤ㅢ扦搴㐲㘰摦〵慢㜵㜸昸攲っ㈴攲㈰㌲〱㤱㜰㉥㌹㑦㍡ㄷ㉥搴㉦㥤户ㅦ户昳㥣㔶〶昱扢ㄸ㘵ㄲ㙤㈷㥣攷㕣扦摥扣㉢戴㝢㘰捥づ㔵㘷攱愶攳扡戹㘶换慦㠷敦摡扢戲ㄲ搹㤱扡扦户慥㌳㐸㕦户ち挴㑡㠵昲扣〷㝢扢摤戶ㅢ㉤㌵㝢捦搵搵敦敥愹昶搶㠲收挶攰摡挵㐰晤㑥扢戶敦㡤㘶愱搰㜶㘴散扥㔹敡㉡晤㕥㔳昳㕢捤㔰昹昲㝡搳摥㥡㕢扢愳㠲㡡愲㍡㔴㜵㤹敡㘹㔶挵㔲㍦扤敡㘳愲㤰搶晡㝢搳㔸攷敡扤〸挲慣敡㜸摦㙤ㄵ㐴扢敢昶㐶㐳㥤改㙡愲㥦㠹㡡戳㕤攸挵㘶慤ㄵ捥㌷晤㈸㘸㌶扡㙢㘶敢㍢㌶㌴㑤晤㝡戳慥㐶㐷㜳愲ㄴ愰㙣㐷㐶っ㈳昷搸㘰㔹㄰㐲愴㐸㑣㐱㝥㘷㌷摢捤摣挴散㌰㡢㠶㈲㑦㥡敦摢㘷㌰扥慦攸㤸っ〹㑣捤㠹戶㠳て晤攰㍥挳戶㈹昷换㙤㙣㥡㈷攳搹㕦摤㔱㝥㜴捤昶敢つㄵ㘴㕡㍥㠳㙦㘴ㅤ〷挸扦づ㠵㌰㜰昵㘸收㡣㝢挶㙥晥慥㕢㡦戶ち㕢捡摤摣㡡㠰㠳㜵㉣ㄶ戹戴㝤㤷昵づ愰慣ㄳ〴㈷〱㑡愵㕣攱ㄴㅢㄵ㑡戸㜲㜹㙡愷っ㔹敥㔲攴散搷㈵换ㄳ捥愲摢㠸㤴㔶捡挷ㅤ㔰㐴㕢㌵㈱㕦㤹㉣ㅡ搸㌵㙤㌰㑥㌹昳攰㔲摢昵愳摤㡥摣昶㐹㠹㘶愲㈳㕤㜰攸㜴〱㔵㐱户㍥挸㤰㌵㌰㑤㡦㌶挸㙥㥣㘲㈲㡡㐱㠶㘵挷挸摤㑣挶昶ㄹ㍡〲敤搳㑣挸搶攷〷敢〸㌲㝢㍦㤳戲搳㐰㜹㍣搲㘶㝢昹昱㕡㥢㥤挶挲㔹㘷〸敥㈳㜸㈷挱㔹〰攳攷搰㜰搴㜲㈸㜷㕦搶扢㜰㙦㍤㐰昰㙥〰攸㈷㡢㍡㈷㔶㔵昴愱づ攲㐷戲㕤ㄹ㝥戲㌸挵㕡ㄵ搱㌳㙥晢㤹㘵㑦〸ㅤ㝢㥤㠷挳搶㡥㡡㡤㝤晦㘰摥㑣㑦㠷ㅣ㤹搱㌴㍤搷㝤㥡愶ㄷ㠲㑤㠷戴㕢て愱慢㌵㐵昰ㅥ㠰㤲昵㕥㐲ㄸㄷ㍡扣〷昳攸改㔲扥㉤摣㈲敤っつ㘹攰㘳㐶收ㄶ㈰㐳挹昵㙤㕦㡥㝣㘸扡㠳搳捥摢摥㠷㍥㌷㔸扥㘳愲昷搸捤㈳扢挳㔸搱ㅢ昴愲ㅦ㠶㜸ㄹ㍦ㅤ㘸㘳ㅥ㐱戵昵㝥㠲て〰昴搸ㄸ敥扥摦㘸愴㐰摣㘲㉦㐵戹ㄳ㡣扡㠸㤷扢扥扢慤挴〲㑤㌸敢㜶戰愹㈲㐴㌰㤶ㄷ攰ぢ㌷㠳㐰㌵戰愹慤ぢ㠲晢㤷晢扡㤱攱㘲搰昴㠸㍦昲㤱挳户㠵㘱ㄸㅤ㌵㐷㜲㍤㍥㜲㠶慦㤹㡡㌹愵㌸㠷㌶昸昱挱㑡㈲搵愹㥢扤搸㉦㝢㝦㜹愴㐹㠶搰㈴㡦㘲㔹慤挷〰愰㈵㡣㝦ㄹ愸㔱捥戱搹慦㐸戳㙥㡦㤵ㄱ扥㡣摤㐹㑦っ戱㑦㡦㡣敢㠰敤ㅣ攲〷㘱搹慢戸㕥㕢㔹㡣㝢㙢㉡愸㈱戶攰㌶㔴㐹㠷㘵愹㙡㡥㜴挵摢㐴㔷㡣㡣昴敤愷㌳攲㙢挲㈷㍤㕡㈲㔳摡㌳㉢㌳昶攲ㅤ愶㘲ㄸ㤲㑡㈵㈳㌴搴搶㐰攴㍣戶㍤㔲㌱㐳愸㤸て㘱攱慣昳〴ㄷ〸㉥〲攴㝦〲㑤㜳搰㠵㘷㉡㙣㙣㠷㈱敤㙡㌵㔷㈴ㄹ㈴㐴昸攳㠱捡敡ㄲㅦ昳㘱㠲㈷〱㝡摣ㅦ〶㈰㌳ㄸ㔱㐸㥥㘲㐴㐹㘳㌸户㕤㜵㤷㍣㜰捣㐱㘲㘹扥ㄵ㐶㑤㡦㤹愵戲戳搰扣搱㡣ㄶ摣㜰ㅢ㤹愸㤳㑥㕣㜸㙥㑢昹攰慥〰扥㑦て慥戹扤慤敡㤶㔳㘹戶愰摡㤶ㄷづ挳挶ㅣ换〱㕦㔲昶收愶㠱㙢戸晤㌱㠶㌰戰搲ㄲ㙦㘵㌴昶㐰搱㙦㙥晡㡥㜷㔶㜴摤㡤ㅡ㙡摣搱㐲挷㜲搱挱㉡㈲㜳㔰ㅦ㜳搶户〲愵ㄶ捡捥㔲攰搶ㅢ慥慦㐸っ昸㤸㑣搶慤愸㑤㘴〹搶㥡捣〱㌶晤戲戳ㅥ搸㝥戸㙤㌳愱戸㝢愲敢㑥搲㈲㜹㘷捥昵㐳㍣㐶愸挸昲㜱愷戲搵扣㡢㙣㙤换昳㤷散敤昰㔰㔰㠵㑣慦㉦㈱㡤㘱ㅡ愶㘹ㄴ捤攲戰昴攱㠶㍣㤷愳散㡤ㄲ〸慤㜲㜹挶捣㌳慣㌷晤晡㌸㐷㐳㍦㥤敦㌴㠱散㔱ㅢ㌹㤲愹㠵㈹愹搶㘵昶昹㈸挰戵愵㕢换㥤捣摣㥢挸㔷攷ㄹ攳捦搰昰挲ㄴ敤㌴〸㈳㜴挷㌴愳㄰㐷扥㠱晣㠱摥扣敢㘵扥㤲㈳㙤挸㝢挷㍡挵㐵攴㤱㈶㥣ㄵ㝢㐳㌵㤰㡤昶散攸㤸扥愱ㄳ敢搹㡤㌰慥㥢㙦㝡㥥㑤挶㈲㔳㔶㙡㌶昹㜷戶ㄵ㌵慦扢扥攵〰〸昷挵㈸晢ㅥ㔰昶㍤㐱㑤㌸㌷㤹ㄸ㤴㌲挷㙡㙥摡㠱ㅢ㙤㜹㙥慤挸ㅢ㈶敦づ〵㐷㐲挴愹㜷㤳㉢搱ㄸ㔳㍤扥晣㉤㌸㙣攱っ㠸㍤〳㉤捡愵㈳昱挱户愶㔱挰㝦挶㤰㘱㈵愸ㄷ㠹㤳㕡扦㠶搱昲㜲㉥〲ち㐷慥搷㤳搳ㄷ慦扦〸㡣㔶㐱愴㝡〶㡢㈰㈶㤸㔲昱っ㜰ㄷ㥣㕢扥ㅢ㠱㝡愴搸愲ㅢ㉤㠴㈰㌹〰㡡戲戹扤㕦愸㥡敡㌴摤戶〹て昵㔷㜵ㄹ㠹〷晢敢搳㔶攳㝤㝢㔴㙢㝢㤲㌲㈳晢㌵ㄲ扢戲挷㍢ㅥ㈶㐳㘳㠸搹㑥㙣㡤㤱ㄵ㌴敤慣㍢㜵挸㥢㌰㑢挲㌳㌹敢搷㠵㔱昰攸㔲挹扡㠲㌲〳户㡣摡㘷戳㐸㉡㘷㐳㉦愰㐴㑢愵㜱攵㌸㈹戸㡣㠳㈷㜵㔵㡡敦㈰攳挷攲攲㙡㉢敡慡戱敦㥤㡣㙢㘶ㅢ㡤㔵ㅦ㝥㐲捤づ敡㠷㐴慣㌱㌷㙤㘳㐴㐲㠷戵晦ㄸ〵㔷㑡ㄸ㘳㔱㘴㘲㈴㈳ㄲっ㔱㠴㠰愵㜲慡昴捦捡㕣敡㌶扡挸扢敢捡昶㠵〲㤵愸扥愰㜶挴ㄱ敢昸昲㈷愵㐳㝢扦㈸扡搴㜲㘶㌷㐲ㄸ昵㠸扡㍣㉥㠹㤰㕢捥㑤〶愶㜰㡣〱慡㌷㉥慤搵㈲㈴㜷摢〳㜰㙦㜰㜸愸㠳ㄵ搱挹ㄳ晡㘷搴愲㠵っ挶敤㥥〴攵㘷㐸㡡㐲㤹㍡㜲晤攷ㄵ攳㥢㝦挶敢慦慥攴㤲㐲散敡㌱攱㤵攱㍦㠰戸改摣㈴愵攸㘴㤲㌲搷摡㑤ㄴ搷㐴㠲愳㤳㔱愶搳ㄷ㐴㌸挷挳㙣搶㜱㡡㑤〳愷摣㈲ㄷㄶ戵戱㝢捣㔹昶㙢㡤㔶㕤㠹㌹㑥昴戵㔸攵㐳㐱㉦㌹〰愸愵㈹㘳㕤攲㐵㔹挶㘶㡡㔳㈶㤱㠶昷扣慤㡦愱扢㈸㍡㡣愱捤ㅦ㔳㤰ㄹ㠱㌹㐹㠹昵㥤㔴愰㠷㜸愲㜳㠴㐱㡥捦㐱愵昵愱愸换㔶㜰㈲慦㥤㐷ㄶ㘹㑢㌵㕢㘹慥㌴改戵愷㔰搷㕣㡤㍡ㄴ㌴挲㍣戵挲㉢ㄴ攰㤰っ㈹ㅤㅣ〴摡㑥晥攴㕥㝦㌱晥ぢ攳㈲ㄴ㌰㤸攵攵㍥㈸㠷㔵㠵㈰搱攵㌶㍢㝥户挱晣㉦㝤㙦㙢づ挰㘰㈲㤸㑥㉤㕡㙡㈷㘷〱攵晤㥤㥣㠷搰㉡㈳㐷㥡㑥愷㌲㑢㜹ㄲ㈱㝢㄰つ搲挴慤昴㝡ㄳ㐶㈸㍡㈵㐷挳㤲搳㠹搳ㅥ㌶㐱捤攰㑣て㜲捤㡥㜰〰挶㍦摢㠳㥥慤搷改昲㈲㐲㜷㈸愸㡡挳ㅢ摡㈵㍤搵㜳㉣㑢收㐴ㅦ敦攱㥥㡡昸戸攰挵㠵㤹㙢㜶㔴摢慡㐴扢晡攸搶戰㉣㤱晦㈱㈲ㄲ㝢㍥㥤㝥昳愸捦愳愸㍢㕣晢搲ㅤ扦㜹搷㤷昷捡㠷㍣昷㐷㑦搶ㅡㅢ攳㑢㤶㜲扦挰㝦㜲㤹戹晣㍦㘲挴㠳扣㌶〷攸㠴㐸㌸㡥㕣㈵㙢〹㝦改敤㑣攱㙦〶慦挰㠷㙦㥦ㅤ㈰慦㥣敡攱ㄵ㔱〶㐷捣攲㙦扥㘵捣㘲晣㍤㐸㑢㠶〱挱㤳㘳㈲㘶捥昸㍢摣㤰攸愰〱〸㘷㍤㑤〸昲扤〷㝦㌳挸㈷ち㍤㍥散挱愳㈱晦㝦㈸㤵㐸昵㥥㘲昵扦㈰搴挶て㐰っ㈱ㄳ㘸搲㤶㑢攳㙦扡挹㜴㕤㤳挹攰愱㄰㤱攵ㅢ㜱㠱㌷㜹㈶㙢摦㔰㕡㥣昳㍡摡㤰晥搲㡦晦晥ㅦ㙥㐸搷㐰㘱㕥攲慦㈱昱昶〸捡㙤㜷挱散㜳ㄷ㤸捡ㄷ㜷攱㔹昶㘱㑥㕦扢ぢ㜱㑣愴〲挴晥敥〲㌳㝤ㄹ㑥㘱㉡昱㥡ち㜳㜰㌷㜶挶㘳扣散ㅡ㡥攱慡㄰搹㝤ㄸ戰㜰ㅥㄱ慡晢晡搱㙢㜶㘰㝢㘷〵扦ㄴ㈸ㄸ戶㘰ㅤ攷扡愵ぢ㝢摣扦㘷㡤㜴摡㈳㜶㤱挴摣㡦攲㉢〷㍢捤づ㑡改㑢〷昳㡤愲㔱㜸ㄳ㤱ㄳ㠳㝢㠸摣愷㑦㝤㙦改摦㍥昵戹㉢㍣扢ㄶ昳㙡晥㌱㤴㠷㐹攰搳慦㐰㡡㌷㜵㙣攴㌴㍦搳戹㡥捦㤵摣敤㠶㥡戳〳昱㠸㐲换㑢㡡㥡昱㔲㡣愹㤹敦㌰戸㥢㌸〵愱摤捤㤹㥥昰愷㝣收㈴㈱挳㤹搴㡢㑢㡣㉦㐹㈲ㅡ〳㡤搹㤰㥥㘷晥㔵㤸愳㌷昸㈲摤ㅥ㈳㜷愰扣っ攳慦ㄳ㝢愷ㄱ戹摣㈵㔸㌴扤慤㌴㜸〸㈰搱㔲挸㐶㤰㐳搲㥢ㅡㅥて㄰㉤㜵ㅢ㠵㍣戳㝥ㄹ㜹戶摥㠴㉦㘳〳㐷㑡㐰戵㡦〰づ昹㐹ぢ㔶ㄱ㔴㑣㘲昳挳敥㙥ㄹち㐸㑣ㄳㄳ户攲搳㍣㠷㠲㙣㘴㠸戸㤰㘰㍦㡥㐲㜲攵戹挳㍤㜰㘸㡡て㈹㝢㍡つ愷〵㍢敦㌱敥㔶昲慥晡㉤㥣〳㠱㥤㈹㠸挱昰㑦㄰㡤捤愹㘴散㜴搳㤲㐶ㄱㅥ搷挵㜶愷昱戸ち㌶换㍦㡢ㅤ㉡㔲㠱晣㙥㠸昵搳㥤愱㑦昷搶搰挶昹㘳㤸㈰㝦昰扦ㅥ捣㄰㙣㍣㤵ㄲ〳つ㝢愰㔶㐵㝤㔸晣㌷搰㠵㤳捥ㄹ㔶愷㈸昷〶㌳搶㠹㘴㡤昴摢㝦收戲㐵戲㍥挱摥㑣㙡㜷搹晦㑦〲戱慦晤㌷㉥戳㉦㝥搶昳㜱㐱㥣㔳收㔳昶㑤攱㜰㐵㄰攵㐶㌲㐷㌶挹㤶ㄴ㤹〰搷愵ち㍥㘳搵搵愲挱ㄱ〳ㅢ敤㍤㈸搱敥㑢摦㜶㝣愰〲㘴慥㈸晦ㄷ㔰㐱〳晢㜷敢㉤㡥挶慢㔰〵㌸㜵摤慤〵捤戰改㐴㔳ㄵ愴㠰愷昸㈵㥡〳㥦㘷搶昸㜶慦㔲㝢ㄸ㉢㌱㘱愳捦捡㉡ㄴ昶つㄵ扤㌵㤹㐹收ㄹづ㤶搷攰㌷㐹㤳愹㘴ㄳ㙤㐳昸づ攷搹㤶摤挰㘷慣慢㠸㝡㐶㐴ㅤち㔳愷㘳捦扤愷㌵戸㜰㌸慦昵っ㈲㐳慡㌱㠳㔴㤹㑣攱㌷㥦攷慡昶慥㐱㜷摢㜸㙥㈱㕢づㄷ㝤㉢攵扦〵㡡ㅥ散㈹摤っ挳㘷昲敢㘴ㅤ愵扢㠲ㄲ敢慤ㅡ〰㝤ㅣ晥昲ㅦ〳㌸㜸昰㤶晤㑦㠲敦攳㑦扤ㄹ㈴㥢㙥㈰戴㜶㠰摣㜸ㅤ㕤つ㠹〰愲㘰㈹摥㈵扦〵ㄴ㈸㥡挶㌷㌱㔱ち〴捡戹挲㈶挰㘰㉥晦搳扤戸摣㔸攲㈸昸㔹㉥㐷㠸㝦挶搳〹昶㠵㌴㤶晢㔸㘹㝢㈷㠵㥤攴㘶㤶ㅡ挰㙡〰㤴㐷っ㙥㕥挸改㈵攳ㄵ㍣㤱㤴攸慣愸㙣㔰搸搶〷㐸㉥㠳ㅢㄴ㤹捤搷搰戸㍤㥢㙤㘰〷捦收慢㝢捥㠶慥㠵扣㘱㝡晣挹挴㌴㔹㈱慡慤㠸愰㐵戰〳㌰㤹㔸愸攳㔴扡㥣㐷㐱㈷㌱晥㠱搴挷昵捦昱摦搷慥晣攴挷扣晥攳㡡㈱㙡ㄶ㔵摤戳愰㥡㤵㔹扣㥣㥥挵㉥戰㠳㘷昱㠵扤㘶㌱㐹つ㉣㉢晡㘹ㄴ捡㈳㤳㘴㍦挶㙤慣摦㈵昸㍤㠲摦㈷㜸㤱攰㈵㠲捦〰㤴㑤愳㡥㍦晤搳㈷攷挸㜰㥦㘵慢㤱㐹㔲㕡㠶晢ㅣち搶攷〹扥㐰昰㐵㠲㤷〹扥〴㔰㌶㈷㐹㝣㘹昸㘵㈲晦㠰攰㉢〴㝦㐸昰㐷〴㕦〵㐰㐳昲㠳㌴晣㘳㈲扦㐶昰㜵㠲㔷〸扥㐱昰㈷〰㘵㌳㑦ㄶ昹搵挱㤶㤳㡥㜱昲搱㉦㤲㈰㕤㕦昷㕥挵搷扡扢捣散㡦攰㥦㉡挸㡢㤹ㅦ㌵㍦㍡摣㔸㠹慢㑤㉢㥤㝦〱㌴㜸ㄳ攳㜰扤㍢戱㔵㡥㜸㍦㝥㐵挳㤸㑣㜸㌰㑦戶换昸㙣㑢㝣㕤ㅥ㜱攵ㄲㄶ㜴㤰扤愰㍤㥣愲ㄷ㐷搷て㠵愶㡦昳㈲〳捤㜳㘱挸搳ㅢ㠶㥢㠸挱戵㙢㜱㙣㌳㘷挶戹㐴㠸愱㔶挶ㄴ㕢㉥愴戱㤵㌴晥晥摦㜶㐲㙥愸挰〵㔹搵㡤㈹摥搲㜸㌳㘹㝣ㄱ摦摢㐹ㅢ㡣慣慦搷㤲挶㔴〳搲搸㐹ㅡ晦晢挵戳敤挶㠹搴敢㤱昳ㄴ挹㡣㝤㡢散攴㔲摦摥㌳㐰㤲㜷攸ぢ㡤㍢ㅡ㑤摥㤳㈳〱つ昱㠶㈶㜰搰㈷挰搷敦㉢㌸戵㠶攳㍤㌰㤹晡ㅦ挱㔸挶㘹戶〵㍢戲昱㜱晢づづㄱ〴㤶摣戱㜳挱㔹つ㠰ㄸ㜳㤶㐳散㡦敢㠷㡡㐵攰摡㡤敡昵摤㈷搹㤲戱つ攸慣㐷㤲晣㌴㜹㍥㘸㌸㔷㐰ㄲ㘶愳㐶㍤愱㙣敥愵づ捦㔸㝦づ攲㈰扡〶挸㐲㐹㈷搷㜸〶㍤㘷㔰搳㔲㔹ㄹ㌶㝡㔲㐳㠸つ㌳愸㝢〵晤摢㌱㥡㕥㜹挹愰㌶ㄶ㜴㌵㐶㥦ㄱ㌴昵戳愰㝦㉢㐶昳戰㐳挹㜸㈹㐱㍦ㅦ愳㍦㈸㘸敡㜰㘹晤挹ㄸ晤愸愰愹戴挹㜴㠵扦〴㌸㥥晣㝢㈷㔳㍢ㄲ㘸㌳㡤㑦愰戱〴愰搳㍣㙢㝤㠷ㅤ扥ぢ㌰㠲搸扦ㄱ㜳㝣昷っ愹晣攵㜱户攳挷改ㄹ㝥㍥㐱摦㡡搱㝡㠶㌴㄰搲㝡㍤㐶敢ㄹ搲㘴〸扡ㄲ愳昵っ㕦㑥搰㌷㘳戴㥥㈱捤㡡戴㝥㌶㐶敢ㄹ搲扡〸㝡㉤㐶敢㌷愱扤ㄱ昴㙡㡣搶㙦昲㤵〴㝤㈳㐶敢㌷愱㑤㤲搶搷㘳戴㝥ㄳ㕡㈹㐱慦挴㘸晤㈶戴㕢㠲㝥㈶㐶敢㌷愱昹ㄲ昴搳㌱㕡扦〹つ㥡愰㤷㘳戴㝥ㄳ㥡㌸㐱㐳㘹〹㡦攸㌷㜹㈵㐱㉦挵㘸晤㈶㌴㠳搲㝡㌱㐶敢㌷愱㘱ㄴ昴搵ㄸ㉤㙦㤲㈷㙢ㅥ㔸㐶挸挱㐳晡㤸晦㠴慥〶戹㠵て戴㝥挴㍢㐱昱㉥戱㕦㈸攷っ愹敡挵㡥晦て㜴㡥昵慣</t>
  </si>
  <si>
    <t>Decisioneering:7.0.0.0</t>
  </si>
  <si>
    <t>245c60f1-47d7-43a6-b34a-32500d25fcbe</t>
  </si>
  <si>
    <t>CB_Block_7.0.0.0:1</t>
  </si>
  <si>
    <t>㜸〱敤㕣摢㙦ㅣ搷㜹摦ㄹ㜲㤷㍢㑢慥㐴㑢戲㙣㌹㡥捤挴㜱ㄲ㥢㉡㈳挹㔶ㅣ㈵㜱㘴㕥㐴㡡㌶㈵搲㕡㑡㙥㤳戸㥢攱敥ㄹ㜲慣㥤㔹㜶㘶㤶ㄲ㜳戳㠳摣摣㌶㙤㥡扡〵㥡〰〹㡡〲㐹㕢戴㈸㄰愰昷ぢ㡡㍥昴㉤〱晡㤲户㍣㈴㉦㜹㘹㔱ㄸ攸ㅦ㤰晣㝥摦㤹搹㥤摤攵づ改戵搳搲〵挷摥㡦㘷扥㜳㤹㌹攷扢㥥敦㍢愳㥣㤱换攵㝥㡥㡢㝦㜹㡤戲昰㘰㘵㌷㡣㤴㌷㌳摦㙣㌴㔴㉤㜲㥢㝥㌸㌳ㅢ〴昶敥㡡ㅢ㐶㈳㘸㔰愸扡愸て昳搵搰晤戴㉡㔶㜷㔴㄰愲㔱㍥㤷㉢ㄶ㉤ㄳ昵ㅣ㠴扦挹攴挶㘲慦㠹㔱㠰ㅢ昳㜳慢ㅢ㉦㘱搴㑡搴っ搴搹愹㕢扡敦搳㑦捤㍣㌱㜳改㠳攷㘶捥㥤㥤㥡㙦㌵愲㔶愰㥥昶㔵㉢ち散挶搹愹戵搶㐶挳慤㍤愷㜶搷㥢户㤵晦戴摡㌸昷挴㠶晤攴㠷捥㍦㜹昱愲㜳改搲㠷㈶昰攰摣捡晣摣㕡愰㥣昰㉤ㄹ㌱捦搷㝤㜲㐱搵㕣捥㑢愹挰昵㌷㘷收攷昰㝦敡摤㜱昷搴㑣㘵㑢愹㠸て㔶㠱昲㙢㉡戴搰㜱摣㥢つ挳㤶户捤㠵戳扣㐵㑣戳㘶㠷㔱摥㥢㔷㡤㠶攵㈵愳ㄶ扤㔵慣㕢挳摥㥤昰㉡捡て摤挸摤㜱愳摤㠲户㡥㠱敡㘵敦㘶愸㙥搸晥愶扡㙥㝢㉡敦㉤戵摣晡愸扥㜲㈳敦㑢㠶㐸扦㤸㑣㝥㘶㌶昴收户散㐰摥㈸攴戲㘴戴㕤っ㙡摤㙤ㅦㄹ㍣㉥㕦㕤㥥挰㌱ㅦㅤ摣づ㌵户散愰摤㜲㝡㜰换㜸昲摤㙦昰㠱挱敤㔳㙢搴摤攷戱挱㝤㘴㈹扢㕢ㅢ攳㌱㙦换㡡㘲㌲㔶㠱㘰㡣愰㐸㐰〲㕡㈵㠲㜱㠲〹〰㘳昴㝦㈰㈱改㡥慣㌲慢戶㔹摤㌰慢㌵戳㕡㌷慢捡慣㍡㘶㜵搳慣㙥㤹㔵搷慣扥㘴㔶㙦愳㑤㜲ㄵ挷挶捣昸扡昰昲㜷ㅥ晤挴昷捥㍦晢慦摦晦昷㝦㕢扡晦戵㝢㈶㡥愱搱昳昱㑢㉤〴昶ㅤ戰㕡㠷㠷㉦捣㐰㈲づ㈲ㄳ㄰〹攷愲昳㤴㜳晥㝣晤攲㌹晢〹㍢捦㘹㘵㄰扦㡢㔱㈶搱㜶挲㜹挱昵敢捤㍢㐲扢〷攷散㔰㜵ㄶ㙥㍡慥㥢㙢戶晣㝡昸㡥扤㉢㉢㤱ㅤ愹〷㝡敢㍡㠳昴㜵慢㐰慣㔴㈸捦㝢愸户摢㉤扢搱㔲戳㜷㕤㕤晤捥㥥㙡㙦㉤㘸㙥っ慥㕤っ搴㙦戴㙢晢摥㘸ㄶち㙤㐷挶敥㥢愵慥搲敦㌵㌵扦搵っ㤵㉦慦㌷敤慤戹戵摢㉡愸㈸慡㐳㔵㤷愹摥换慡㔸敡愷㔷㝤㑣ㄴ搲㕡㝦㜷ㅡ敢㕣戹ㅢ㐱㤸㔵ㅤ敦扢慤㠲㘸㜷摤摥㘸愸搳㕤㑤昴㌳㔱㜱愶ぢ扤搸慣戵挲昹愶ㅦ〵捤㐶㜷捤㙣㝤挷㠶愶愹㕦㙢搶搵攸㘸㑥㤴〲㤴敤挸㠸㘱攴ㅥㅦ㉣ぢ㐲㠸ㄴ㠹㈹挸昷㜷戳摤捣つ捣づ戳㘸㈸昲愴昹㥥㝤〶攳晢㡡㡥挹㤰挰搴㥣㘸㍢昸搰昷敦㌳㙣㥢㜲扦摣挶愶㜹㌲㥥晤㤵ㅤ攵㐷㔷㙤扦摥㔰㐱愶攵㌳昸㐶搶㜱㠰晣敢㔰〸〳㔷㡦㘶捥戸㙢散收敦戸昵㘸慢戰愵摣捤慤〸㌸㔸挷㘲㤱㑢摢㜷㔹昷〰㘵㥤㈰㌸〹㔰㉡攵ち愷搸愸㔰挲㤵换㔳㍢㘵挸㜲㤷㈲㘷扦㉥㔹㥥㜰ㄶ摤㐶愴戴㔲㍥敥㠰㈲摡慡〹昹捡㘴搱挰慥㘹㠳㜱捡㤹〷㤷摡慥ㅦ敤㜶攴戶㑦㑡㌴ㄳㅤ改㠲㐳愷ぢ愸ち扡昵㐱㠶慣㠱㘹㝡戴㐱㜶攳ㄴㄳ㔱っ㌲㉣㍢㐶敥㘶㌲戶捦搰ㄱ㘸㥦㘶㐲戶㍥㌷㔸㐷㤰搹晢㤹㤴㥤〶捡攳㤱㌶摢换㡦搷摡散㕥㉣㥣㜵㥡攰㍥㠲晢〹捥〰ㄸ㍦㠳㠶愳㤶㐳戹晢戲摥㠱㝢敢㐱㠲㜷〲㐰㍦㔹搴㌹戱慡愲て㜵㄰㍦㤲敤捡昰㤳挵㈹搶慡㠸㥥㜱摢捦㉣㝢㐲攸搸敢㍣ㅣ戶㜶㔴㙣散㝢〷昳㘶㝡㍡攴挸㡣愶改戹敥搳㌴扤㄰㙣㍡愴摤㝡ㄸ㕤慤㈹㠲㜷〱㤴慣㜷ㄳ挲戸搰攱㍤㤸㐷㑦㤷昲㙤攱ㄶ㘹㘷㘸㐸〳ㅦ㌳㌲户〰ㄹ㑡慥㙦晢㜲攴㐳搳ㅤ㥣㜶摥昶㍥昴搹挱昲ㅤㄳ扤挷㙥ㅥ搹ㅤ挶㡡摥愰ㄷ晤〸挴换昸昱㐰ㅢ昳㈸慡慤昷ㄲ扣て愰挷挶㜰昷晤㐶㈳〵攲ㄶ㝢㈹捡㥤㘰搴㐵扣摣昵摤㙤㈵ㄶ㘸挲㔹户㠳㑤ㄵ㈱㠲戱扣〰㕦戸ㄹ〴慡㠱㑤㙤㕤㄰摣扦摣搷㡤っㄷ㠳愶㐷晣㤱㡦ㅣ扥㉤っ挳攸愸㌹㤲敢昱㤱㌳㝣捤㔴捣㈹挵㌹戴挱㑦っ㔶ㄲ愹㑥摤散挵㝥搹晢换㈳㑤㌲㠴㈶㜹っ换㙡㍤づ〰㉤㘱晣㘸愰㐶㌹换㘶扦㈲捤扡㍤㔶㐶昸㌲㜶㈷㍤㌱挴㍥㍤㌲慥〳戶㜳㠸ㅦ㠴㘵慦攲㝡㙤㘵㌱敥慤愹愰㠶搸㠲摢㔰㈵ㅤ㤶愵慡㌹搲ㄵ㙦ㄳ㕤㌱㌲搲户㥦捥㠸慦〹㥦昴㘸㠹㑣㘹捦慣捣搸㡢㜷㤸㡡㘱㐸㉡㤵㡣搰㔰㕢〳㤱昳搸昶㐸挵っ愱㘲㍥㠰㠵戳捥ㄱ㥣㈷戸〰㤰晦㈱㌴捤㐱ㄷ㥥愹戰戱ㅤ㠶戴慢搵㕣㤱㘴㤰㄰攱て〶㉡慢㡢㝣捣〷〹㥥〲攸㜱㝦ㄸ㠰捣㘰㐴㈱㜹㡡ㄱ㈵㡤攱摣㜲搵ㅤ昲挰㌱〷㠹愵昹㔶ㄸ㌵㍤㘶㤶捡捥㐲昳㝡㌳㕡㜰挳㙤㘴愲㑥㍡㜱攱㠵㉤攵㠳扢〲昸㍥㍤戸收昶戶慡㕢㑥愵搹㠲㙡㕢㕥㌸っㅢ㜳㉣〷㝣㐹搹㥢㥢〶慥攱昶挷ㄸ挲挰㑡㑢扣㤵搱搸〳㐵扦戹改㍢摥㔹搱㜵㌷㙡愸㜱㐷ぢㅤ换㐵〷慢㠸捣㐱㝤捣㔹摦ち㤴㕡㈸㍢㑢㠱㕢㙦戸扥㈲㌱攰㘳㌲㔹户愲㌶㤱㈵㔸㙢㌲〷搸昴换捥㝡㘰晢攱戶捤㠴攲敥㠹慥㍢㐹㡢攴㥤㌹搷て昱ㄸ愱㈲换挷㥤捡㔶昳づ戲戵㉤捦㕦戲户挳㐳㐱ㄵ㌲扤扥㠴㌴㠶㘹㤸愶㔱㌴㡢挳搲㠷ㅢ昲㕣㡥戲㌷㑡㈰戴捡攵ㄹ㌳捦戰摥昴敢攳ㅣつ晤㜴扥搳〴戲㐷㙤攴㐸愶ㄶ愶愴㕡㤷搸攷挳〰㔷㤷㙥㉥㜷㌲㜳㙦㈲㕦㥤㘷㡣㍦㐳挳ぢ㔳戴搳㈰㡣搰ㅤ搳㡣㐲ㅣ昹〶昲〷㝡昳慥㤷昹㑡㡥戴㈱敦ㅤ敢ㄴㄷ㤱㐷㥡㜰㔶散つ搵㐰㌶摡戳愳㘳晡㠶㑥慣㘷㌷挲戸㙥扥改㜹㌶ㄹ㡢㑣㔹愹搹攴摦搹㔶搴扣收晡㤶〳㈰摣ㄷ愳散扢㐰搹㜷〵㌵攱摣㘰㘲㔰捡ㅣ慢戹㘹〷㙥戴攵戹戵㈲㙦㤸扣㍢ㄴㅣ〹ㄱ愷摥㑤慥㐴㘳㑣昵昸昲㌷攱戰㠵㌳㈰昶っ戴㈸㤷㡥挴〷摦㥡㐶〱晦ㄹ㐳㠶㤵愰㕥㈴㑥㙡㝤ㄴ愳攵攵㕣〴ㄴ㡥㕣慦㈷愷㉦㕥㝦ㄹㄸ慤㠲㐸昵っㄶ㐱㑣㌰愵攲ㄹ攰㉥㌸㌷㝤㌷〲昵㐸戱㐵㌷㕡〸㐱㜲〰ㄴ㘵㜳晢㠰㔰㌵搵㘹扡㙤ㄳㅥ敥慦敡㌲ㄲて昵搷愷慤挶㝢昶愸搶昶㈴㘵㐶昶㙢㈴㜶㘵㡦㜷㍣㑣㠶挶㄰戳㥤搸ㅡ㈳㉢㘸摡㔹㜷敡㤰㌷㘱㤶㠴㘷㜲搶挷㠴㔱昰攸㔲挹扡㡣㌲〳户㡣摡㘷戳㐸㉡㘷㐳㉦愰㐴㑢愵㜱攵㌸㈹戸㡣㠳㈷㜵㔵㡡敦㈰攳挷攲攲㙡㉢敡慡戱敦㥥㡣㙢㘶ㅢ㡤㔵ㅦ㝥㐲捤づ敡㠷㐴慣㌱㌷㙤㘳㐴㐲㠷戵晦ㄸ〵㔷㑡ㄸ㘳㔱㘴㘲㈴㈳ㄲっ㔱㠴㠰愵㜲慡昴捦捡㕣敡㌶扡挸扢㙢捡昶㠵〲㤵愸扥愰㜶挴ㄱ敢昸昲㈷愵㐳㝢扦㈸扡搴㜲㘶㌷㐲ㄸ昵㠸扡㍣㉥㠹㤰㕢捥つ〶愶㜰㡣〱慡㌷㉥慤搵㈲㈴㜷摢〳㜰㙦㜰㜸愸㠳ㄵ搱挹ㄳ晡㘷搴愲㠵っ挶敤㥥〴攵㘷㐸㡡㐲㤹㍡㜲晤昷㘵攳㕢摦攴昵攷㤷㜳㐹㈱㜶昵㤸昰捡昰ㅦ㐰摣㜴㙥㤲㔲㜴㌲㐹㤹㙢敤㈶㡡㙢㈲挱搱挹㈸搳改ぢ㈲㥣攳㘱㌶敢㌸挵愶㠱㔳㙥㤱ぢ㡢摡搸㍤收㉣晢戵㐶慢慥挴ㅣ㈷晡㕡慣昲愱愰㤷ㅣ〰搴搲㤴戱㉥昱愲㉣㘳㌳挵㈹㤳㐸挳㝢摥搶㌳攸㉥㡡づ㘳㘸昳挷ㄴ㘴㐶㘰㑥㔲㘲㝤㈷ㄵ攸㈱㥥攸ㅣ㘱㤰攳㜳㔰㘹㝤㈸敡戲ㄵ㥣挸㙢攷㤱㐵摡㔲捤㔶㥡㉢㑤㝡敤㈹搴㔵㔷愳づ〵㡤㌰㑦慤昰ち〵㌸㈴㐳㑡〷〷㠱戶㤳㍦戹搷㕦㡥晦挲戸〸〵っ㘶㜹戹て捡㘱㔵㈱㐸㜴戹捤㡥摦㙤㌰晦㑢摦摢㥡〳㌰㤸〸愶㔳㡢㤶摡挹㔹㐰㜹㝦㈷攷㘱戴捡挸㤱愶搳愹捣㔲㥥㐴挸ㅥ㐴㠳㌴㜱㉢扤摥㠴ㄱ㡡㑥挹搱戰攴㜴攲戴㠷㑤㔰㌳㌸摤㠳㕣戳㈳ㅣ㠰昱捦昴愰㘷敢㜵扡扣㠸搰ㅤち慡攲昰㠶㜶㐹㑦昵ㅣ换㤲㌹搱挷㝢愴愷㈲㍥㉥㜸㘱㘱收慡ㅤ搵戶㉡搱慥㍥扡㌵㉣㑢攴晦〹ㄱ㠹㍤㥦㑥扦㜹搴攷㔱搴ㅤ慥㝤改戶摦扣攳换㝢攵㐳㥥晢愳㈷㙢㡤㡤昱㈵㑢戹㥦攳㍦戹捣㕣晥ㅦ㌱攲㐱㕥㥢〳㜴㐲㈴ㅣ㐷慥㤲戵㠴扦昴㜶愶昰㌷㠳㔷攰挳户捦づ㤰㔷㑥昵昰㡡㈸㠳㈳㘶昱㌷摦㌲㘶㌱晥ㅥ愴㈵挳㠰攰挹㌱ㄱ㌳㘷晣ㅤ㙥㐸㜴搰〰㠴戳㥥㈵〴昹摥㠵扦ㄹ攴ㄳ㠵ㅥㅦ昶攰搱㤰晦㍦㤴㑡愴㝡㑦戱晡㕦㄰㙡攳㙦㐰っ㈱ㄳ㘸搲㤶㑢攳慦扢挹㜴㑤㤳挹攰愱㄰㤱攵敢㜱㠱㌷㜹㈶㙢摦㔰㕡㥣昳㍡摡㤰晥搲㡦晦晥ㅦ㙥㐸搷㐰㘱㕥攲慦㈱昱昶㈸捡㙤㜷挱散㜳ㄷ㤸捡ㄷ㜷攱㜹昶㘱㑥㕦扢ぢ㜱㑣愴〲挴晥敥〲㌳㝤ㄹ㑥㘱㉡昱㥡ち㜳㜰㌷㜶摡㘳扣散㉡㡥攱慡㄰搹㝤ㄸ戰㜰ㅥㄱ慡晢晡搱㙢㜶㘰㝢㘷〴扦ㄴ㈸ㄸ戶㘰ㅤ攷扡愵ぢ㝢㍣戰㘷㡤㜴摡㈳㜶㤱挴摣㡦攲㉢〷㍢捤づ㑡改㑢〷昳㡤愲㔱㜸ㄳ㤱ㄳ㠳㝢㠸摣㘷㑥晤搵搲㑦㍦晤愵换㍣扢ㄶ昳㙡晥㜱㤴㠷㐹攰搳慦㐰㡡㌷㜵㙣攴㕥㝥愶㜳つ㥦㉢戹摢つ㌵㘷〷攲ㄱ㠵㤶㤷ㄴ㌵攳愵ㄸ㔳㌳摦㘱㜰㌷㜱ち㐲扢㥢㌳㍤攱㑦昹捣㐹㐲㠶㌳愹ㄷ㤷ㄸ㕦㤲㐴㌴〶ㅡ戳㈱㍤捦晣㕦挲ㅣ扤挱ㄷ改昶ㄸ戹〳攵㘵ㄸ㝦㤱搸㍢㡤挸攵㉥挲愲改㙤愵挱㐳〰㠹㤶㐲㌶㠲ㅣ㤲摥搴昰㜸㠰㘸愹㕢㈸攴㤹昵换挸戳昵㈶㝣ㄹㅢ㌸㔲〲慡㝤〴㜰挸㑦㕡戰㡡愰㘲ㄲ㥢ㅦ㜶㜷换㔰㐰㘲㥡㤸戸ㄵ㥦收〵ㄴ㘴㈳㐳挴昹〴晢慢㈸㈴㔷㥥㍢摣〳㠷愶昸㤰戲愷搳㜰㕡戰昳ㅥ攳㙥㈵敦㡡摦挲㌹㄰搸㤹㠲ㄸっ晦〴搱搸㥣㑡挶㑥㌷㉤㘹ㄴ攱㜱㕤㙣㜷ㅡ㡦慢㘰戳晣㌳搸愱㈲ㄵ挸敦㠶㔸㍦摤ㄹ晡摥摥ㅡ摡㌸㝦っㄳ攴て晥搷㐳ㄹ㠲㡤愷㔲㘲愰㘱て搴慡愸て㡢晦ㅡ扡㜰搲㌹挳敡ㄴ攵摥㘰挶㍡㤱慣㤱㝥晢捦㕣戶㐸搶挷搹㥢㐹敤㉥晢晦㐹㈰昶戵晦挶㈵昶挵捦㝡㌱㉥㠸㜳捡㝣捡扥㈹ㅣ慥〸愲摣㐸收挸㈶搹㤲㈲ㄳ攰扡㔴挱㘷慣扡㕡㌴㌸㘲㘰愳扤〷㈵摡㝤改摢㡥て㔴㠰捣ㄵ攵晦〴㉡㘸㘰晦㙥扤挵搱㜸ㄵ慡〰愷慥戹戵愰ㄹ㌶㥤㘸慡㠲ㄴ昰ㄴ扦㐴㜳攰昳捣ㅡ㝦摣慢搴ㅥ挱㑡㑣搸攸戳戲ち㠵㝤㕤㐵㙦㑤㘶㤲㜹㠶㠳攵㌵昸㑤搲㘴㉡搹㐴摢㄰摥攳㍣摦戲ㅢ昸㡣㜵ㄵ㔱捦㠸愸㐳㘱敡㜴散戹昷戴〶ㄷづ攷戵㥥㐳㘴㐸㌵㘶㤰㉡㤳㈹㝣攲㐵慥㙡敦ㅡ㜴户㡤攷ㄶ戲攵㜰搱户㔲晥㍢愰攸挱㥥搲捤㌰㝣㈶扦㑥搶㔱扡换㈸戱摥慡〱搰挷攱㉦晦っ挰挱㠳户散㝦ㄲ㝣ㅦ㝦敡捤㈰搹㜴〳愱戵〳攴挶敢攸㙡㐸〴㄰〵㑢昱㉥昹㉤愰㐰搱㌴扥㠵㠹㔲㈰㔰捥ㄵ㌶〱〶㜳昹ㅦ敤挵攵挶ㄲ㐷挱捦㜲㌹㐲晣㌳㥥㑤戰㉦愵戱摣挷㑡摢摢㈹散㈴㌷戳搴〰㔶〳愰㍣㘲㜰昳㐲㑥㉦ㄹ慦攱㠹愴㐴㘷㐵㘵㠳挲戶㍥㐰㜲ㄹ摣愰挸㙣扥㠱挶敤搹㙣〳㍢㜸㌶㕦摦㜳㌶㜴㉤攴つ搳攳㑦㈶愶挹ち㔱㙤㐵〴㉤㠲ㅤ㠰挹挴㐲ㅤ愷搲攵㍣ち㍡㠹昱て愴㍥慥晦㠸晦晥攴昲て㝦挰敢扦㉥ㅢ愲㘶㔱搵㍤ぢ慡㔹㤹挵慢改㔹散〲㍢㜸ㄶ㕦搹㙢ㄶ㤳搴挰戲愲㥦㐱愱㍣㌲㐹昶㘳摣挶晡㉣挱攷〸㍥㑦昰㌲挱㉢〴㕦〰㈸㥢㐶ㅤ㝦晡愷㑦捥㤱攱扥挸㔶㈳㤳愴戴っ昷㈵ㄴ慣㉦ㄳ㝣㠵攰慢〴慦ㄲ晣㈶㐰搹㥣㈴昱愵攱㙦ㄱ昹摢〴㕦㈳昸ㅤ㠲摦㈵昸㍡〰ㅡ㤲ㅦ愴攱敦ㄱ昹つ㠲摦㈷㜸㡤攰て〸晥㄰愰㙣收挹㈲ㅦㄹ㙣㌹改ㄸ㈷ㅦ晤㈲〹搲昵㜵敦ㄵ㝣慤扢换捣晥〸晥愹㠲扣㤸昹㔱昳挳挳㡤㤵戸摡戴搲昹㤷㐰㠳㌷㌱づ搷扢ㄳ㕢攵㠸て攰㔷㌴㡣挹㠴〷昳㘴扢㡣捦戶挴搷攵ㄱ㔷㉥㘱㐱〷搹ぢ摡挳㈹㝡㜱㜴晤㔰㘸晡㌸㉦㌲搰㍣ㄷ㠶㍣扤㘱戸㠹ㄸ㕣扤ㅡ挷㌶㜳㘶㥣㑢㠴ㄸ㙡㘵㑣戱攵㐲ㅡ㕢㐹攳敦晦㙤㈷攴㠶ち㕣㤰㔵摤㤸攲㉤㡤㌷㤳挶ㄷ昰扤㥤戴挱挸晡晡㐹搲㤸㙡㐰ㅡ㍢㐹攳晦扣㜰愶摤㌸㤱㝡㍤㜲㥥㈲㤹戱㙦㤱㥤㕣敡摢㝢〶㐸昲づ㝤愱㜱㐷愳挹㝢㜲㈴愰㈱摥搰〴づ晡〴昸晡㝤〵愷搶㜰扣〷㈶㔳晦㈳ㄸ换㌸捤戶㘰㐷㌶㍥㙥摦挱㈱㠲挰㤲㍢㜶㉥㌸慢〱㄰㘳捥㜲㠸晤㜱晤㔰戱〸㕣扢㔱扤扥晢㈴㕢㌲戶〱㥤昵㐸㤲㥦㈶捦〷つ攷ち㐸挲㙣搴愸㈷㤴捤扤搲攱ㄹ敢摢㈰づ愲㙢㠰㉣㤴㜴㜲㡤㘷搰㜳〶㌵㉤㤵㤵㘱愳㈷㌵㠴搸㌰㠳扡㔷搰㥦㡡搱昴捡㑢〶戵戱愰慢㌱晡戴愰愹㥦〵晤敢㌱㥡㠷ㅤ㑡挶㉢〹晡挵ㄸ晤㝥㐱㔳㠷㑢敢㑦挶攸挷〴㑤愵㑤愶㉢㝣ㄷ攰㜸昲敦㥤㑣敤㐸愰捤㌴㍥㡥挶ㄲ㠰㑥昳慣昵愷散昰㘷〰㈳㠸晤ㅢ㌱挷㜷捦㤰捡㕦ㅥ㜷㉢㝥㥣㥥攱㤷ㄳ昴捤ㄸ慤㘷㐸〳㈱慤搷㘳戴㥥㈱㑤㠶愰㉢㌱㕡捦昰搵〴㝤㈳㐶敢ㄹ搲慣㐸敢攷㘳戴㥥㈱慤㡢愰搷㘲戴㝥ㄳ摡ㅢ㐱慦挶㘸晤㈶㕦㑢搰搷㘳戴㝥ㄳ摡㈴㘹㝤㉤㐶敢㌷愱㤵ㄲ昴㑡㡣搶㙦㐲扢㈵攸攷㘲戴㝥ㄳ㥡㉦㐱㍦ㅢ愳昵㥢搰愰〹㝡㌹㐶敢㌷愱㠹ㄳ㌴㤴㤶昰㠸㝥㤳搷ㄲ昴㔲㡣搶㙦㐲㌳㈸慤ㄷ㘳戴㝥ㄳㅡ㐶㐱㕦㠹搱昲㈶㜹戲收㠱㘵㠴ㅣ㍣愴㡦昹捦攸㙡㤰㕢昸㐰敢㕦㜸㈷㈸摥㈵昶ぢ攵㥣㈱㔵扤搸昱㕦〰〴摡昳昰</t>
  </si>
  <si>
    <t>Podíl bez vstupu konkurence</t>
  </si>
  <si>
    <t>Podíl při vstupu konkurence</t>
  </si>
  <si>
    <t>Vstup konkurence</t>
  </si>
  <si>
    <t>Pravděpodobnost</t>
  </si>
  <si>
    <t>Modelování tržního podílu: správně</t>
  </si>
  <si>
    <t>Modelování tržního podílu: špatně</t>
  </si>
  <si>
    <t>Nějaká možnost mezi neexistuje.</t>
  </si>
  <si>
    <t>㜸〱捤㔹摤㜳ㅢ㔷ㄵ摦㕤㘹㔷㕡㝤搸㑡昳〱㐹㐳慡㄰愷愱㜵㄰㡥ㄳ㌷㐹搳㑣戰攴昸愳㜱㘲㈷㜲㤲㤶愶戳㕤㘹敦㕡㕢敦㠷扡扢戲慤扥〰〳㑦㍣昲㐶㜹㘰昲〲戴㑣〷〶〶ㄸ晡㔰㘰㐲㍢㌰挰ㄳ挳㜴㠶㝦㠰〷晡㄰㘶㠰㈷〶㌸扦扢㉢㔹㤶攵挶㜵挳㑣戶搵昱扤昷摣㝢捥扤攷晢摥〸愲㈰〸晦愵て㝦昱㈵搱㌸㕣㙤〷㈱㜳㑡ㄵ捦戶㔹㍤戴㍣㌷㈸㑤晡扥摥㥥户㠲㌰㐱ㄳㄴ捤㈲㝣㈰㙢㠱昵㍡㑢㙢慢捣て㘸㤲㉣〸改戴㉡ㄱㅥ㐴昰㉢㜴㍡㉡㔶攵㤲〴㙥㔴捡ぢ戵㔷㠹㙡㌵昴㝣㜶戲㜸㉢㕡㝢昱㙣改㜴改晣㌳㘳愵戱㤳挵㑡换づ㕢㍥扢攸戲㔶攸敢昶挹攲㘲慢㘶㕢昵㉢慣扤攴慤㌰昷㈲慢㡤㥤慥改㘷捥㥤㍡㌳㌱㘱㥥㍦㝦㉥㐷㡣㠵㙢㤵昲㉣戳㥢㐴敤攱搰㔴㠸收㝣愵扣攸㌳昳攱㔰㤴㈱㠲捦㑦戱扡〵㔹㌱收㕢敥㜲愹㔲愶晦㝢攴㐱扤戳愵㠵敡〲㐹搴搶摢㌸㤷敡㉣搴㙢户㜴扢挵ㄴ㠷㙦㈶敤摣搲晤㙢扡挳昲捥捤㠰摤搰摤㘵㠶㥥散捣戴㉣㈳㐹晡㑢㍣㌵㠸㐹㉣㥣搲㐲愵㕣㘹攸㝥挸㐹㠲挱攸愰搹㥣㔳㈹摥〶㥦捦㐷㈰ㄴ㌱ㅢ㕢〷攷㠷ㅤ愶〰搲〴ㄴ㤵挰㜰扣慡挸㤷ㄵ㑦㠹挹㝦㤱㝤昵㉥捡搲㉣㐹搳㈵慤㈶㘹㜵㐹㌳㈴㡤㐹㥡㈹㘹换㤲搶㤰㌴㑢搲㕥㤵戴ㄵ㥡搳昹搲愹㤴ㄴ㝦㌵晦㤵攲敡㕦㑦㕣晤攵摡㌷㥡慦つ扦㜸㈷〷㕡昳㜴愶搲㌵ㄶ㍥ㄴ挵换㌸捤捥㈵㤸愳搹戲ㄳ㈹㘰㡡〵㜵ㄵ摡㤹㜳つ戶慥㔰㡢戴㤶㜳㉡㥥ㅢ戲昵㜰㑡て昵㤴戳愸晢捣つ㔵㥡㌴捡㔷㐵㉤慣捣昳戱捥敡㑣摣㈳ち〵摥散愱㤲攵〳ㄱ㈵㤱摣㉣㤱㡣㘰㕡ㄹ攴戸戳㝡搰〸昵㥡捤㐶晡ㄴつ愹㤱㙤摤っ㉤㍢㈸ㄱ挹ㄹ摦㙢㌵㈱捦㠷㐵㠷㥢㉦㑣㐲挹ㄳ攰㘱〶㝦〵攱晥㈵㜵㠸晥㘴㔴㈰㔵㈰ㄱ㠲攸て㝤ㅤ㕣敥㌱敡㕣㡦㑤㙤捡搷搷挸㕤㌶ㄴ㍣㕥愲㐸戱㤳㔸㐱愱挲㥣㌰捦㥡愷㑥ㄹㄳ㘳晡㘹㕤㠶㥤㝥ㅣ㤳㉦搰晣㥣㜹摢㜲つ㙦㡤晢挰攱戲ㅥ戰つ㤷ㄸ㡤㜱㘵慦攵ㅡ挱攳㠳㤱搵㔰て搹愱㝥摣〶㤱㉤换慡ㄴㅥ㔸挰昹ㅤ改㕦挶捤㙡㜲摤㡡搰㥦改㐳㔳㤰昰㙡摢㘳愷㝤昶㕡ㄷ扢㘵㐷㤳ㄴ散㔷ㄹ昰㕢㑥ㄹ愱愲㝤㤱㙢㝢〱㜳昹昶㐶㥤㐵慢扥挲晣㉡㐳慡㘰〶㍦敡㝥愰ㄸ㔹㝡㥤〵愳ぢ㉥ㅤ㤴愲㤴昱搹摥㔱昳昲㝡挸挸㑦っ摡㉦㐵敤戰扤〴ㅢ㍤戰㘹㑡挴㤳㄰〷㌷つ㑦㝢昵㔶〰㝦昰㍤㝢㌳㘶搲㔸搵㠹愷㜱搵㌳㔸㌲㈹㈴昱㔱㈲㑡㈴挸㐱㑥昶㤹㍦て扤愰ㅢ㜴攲㕣㡦㤲ㄱ攸㍥扤搹昸㑡㌷攸㝣㜴づ㥢挱㌲愵㝥㙦敡㈱户愱㔷㤰ㄹㄸ㑢㈲扥㍤愷㐲㘶挵散捦㙤扦㑢㑥戶慢扢晦敦㘴㐹摡ㅢ㥦晥昲㉡挵慢㔹摤㌵㙣收てち㉦摤扡㐰挴㡥搴扤〴攴て挹㥢户㤵ㅥ㡡〰㜱㕤㙣换㙢㤶ㄱ㌶㤴〶戳㤶ㅢ㈱㡤㔱敤㤰㑥㐳戴㙦挴扦慦㔰昱昰㌵㔴ㄱ敡㝥㠰〳〰㥦㈲㤰挹㐴㌱㐳挹愸〷愹慢ㅣ㈲㤰㥡㘱㉥愳㕡㈱㈳㈶ㄱ㔹〶㙤戴ㅢ〷ㄱ攰㌳昳㥥㙥㑣敢㜵慡㐱㔲㜱〵㤲慥㜸㑥㤳愲戳㕦挰捣ち㔹㄰㔹收慡㘵㌰㍦㡤㠱㉡㔵㍡㐹㉡㐱〲㠵晢㕦㐰㘱㌷㈱挸㜲㌶㍤㠸搷㕣㠷搶㐸㉣挵摥㑡㙡㙥ぢ晤て慦㥦扢㠴㑡㈹㤳㐱昸㔵ㅦ〷㌸㑣㐰㠶㌴㍦㤶摤攲昰㡡㜹搳戵挲㈰㙢㑥戶㐲㙦摡ち愷㠲㌰㘷ㄲ愰㈶㌷扢㐳摣㤰㝡㡣㝤搴扣㘵戱戵愵㜶㤳㍤戱ㄵ㐵㌵㐶愵ㄵ㠴ㅥ捦㔶㐷戶攲愷扣㙢㕥㌸㘵〵㑤慡㔷㐶〶愰㈳捣敤〶㜳㈹㌲昸ㄴ㈰ㅥ㌴挹㙢㌶㤹㌱㘰㡦㔵慦攵搷搹摣搴愳㄰㕢㐴〱㔶㑣㜶捣㈳㡢㜸㝣㝢愷敤㤱㍢晣㐳ㄲ改摢愵㙢昱㈴慡ㅥ攱㡣㠹㜵〶㥦㈰挳㌷㜶ㄴ㡢㤰挸㠶捤慥㍡㤷慣搰㘶㔹㤳㙢㡣户搳㈶㈹㠸㈲戹㤱㌲㤷ㅡ㍥㘳㔳㜹㜳挶户っ摢㜲ㄹ㑣㘳㕦㌴㜵㥥㉤㔳搴㕥昴〲ぢ搷㠲扣戹攴敢㙥〰户㜱敢敤挷㌶昵愲〲搳㉣㕢㉥㤹㘲㘴㐲㘸て㥢搵㠶户㐶晥搰㜲摣ㄹ扤ㄹ㍣ち敡攴㜷㤵㐸慥㤱㐲㈵㔱㤲挴戴㤴摥愵慡㐴攵〹愲㜶〴㔹挸昶㔶敦摤㜵敦扤㕤っ晤昷摥愵扦つ慦搸昴㡣㝢㙦摢㉤㔲愱㈴㡣搳扣〴〰昹㍥戴㠹㈰户昳㠴㠱攰㤸攳户㠲㌸搷㈶〶〵愳㙥㠴收〱扡㠸㌵㐷〹捣捥摣㥣摢㈸愸㍥挱昵㑢㐶㔰摥㜱摥㠲扤づ㐵戶㠴㕣〶搳㔲戹㐹愰搷㙦㥦ㄹ㤳捦㠱愹づ㙤㌴愷㈹昵攷捣㜹扤挶散㘹捦㜷昴㜰㈸敡挰ぢㅤ摤づ㘲ㅣ挵㘰㐷㠷敤攱扡㔳慤敢㌶㑢昳㤰㜸搵㜲㔵㤳〰㌷搰㜸㐸㕦愷㈱㝤㥤て攵捣ㅢ愸攵愲㌰㑦戴扣㘵摤户挲㠶㘳搵搳攸愰摥㝡㈴㡣㤶っ㈸㡡㐲㈴㔱晡戸攵㔲㝣㈹昶〵愳愸扥㈷㘵㤷㈸攴㐳㜴㔰㍥㤹戶㈴㉡昴㥦戸换㐴㉦㠸㈲㉦摣搵㘳㐴㑤收搷㝣㕣㐲昰摤敦㍣㈶摣晦㌲㡤㜰扢ㄶ㤱愸㠱㔶㐷攲〶㍡〵㈴㍡㉣㔵㡥ㄳ搸㔳㈹㙢搱㑤㜸捥愰㤲挳ち摢捡㤳㌴㍣㐴挳㍤㜵㔲〱㜹ㄱ㙢搴ㄳ〰愸收㘵㠴挴㥤㠵㘰愴晥㐲㑦㕥㠴昵〵㝢捣敢㉤摤㈶㝥ぢ㈶愵㐸っ㍤ち敡㑤㈶戹㐲㑦昴㘹ㄳ㤷戶慡攵㕣㘱扥换散ㄲ㘵ㄷ㝥㠴㤷㕥㐶攱搰㉦㠳捤㜳攳戳〵㤸戹扢っ㤴㤱㍦愰挲㙥㘷㕣愰摦搴㉡㉥挰㥡㈶愴挱ㄳ捦ㅦ㤱㌱ㄴ愹挵㡤攱㘹㙡㐰㤷挳昴㤳㘱㐸て戴㕤ㄸ㝣挶㠴ㄵ㔷挳戶㑤㤱〳㑤摣扥愳ㄶ㡡戴〸㑤〹挶昳改㌱㈴搹㕦㠷㜶搷愲搴捣敥敢慢昱昹㌲㘰㡥搲㑦晥昳㠰㍡戶扢㝥昳〹戱〶㥦㜲㤲挰扥慢㔶摤昷〲捦っ㡢㔵㑡㡦㐵摣㥡㑣㐱ㄸ㥢㤴晦㐴ㄴ〷昲挴挱㤲㉥摥㜱戸搰㌲㉢慥户收昲摤挸〱㉥㡦㕣㕥愹ㄴ搸㘴攸挷扦㘳㈴挵〲ㅣち㡢搵ㄲ㠱㝣㈲昷〵晡㜳戵㔲㥥昲ㅣ摤㜲ㅦ㑥㝣㠷愷つ扣㌲㐷㑣扡㉦㔸ㅤ扦挵扤㍦㠷㘷慢㈵㉡㈳愰㥣㌴敦㤰㘳攵㥤摢㥥扦㔲昳扣ㄵって昱㕥搰㘰㉣挴㕢㔲搶㠹摣ㅦ㙤慡㤲ㄲ㠹㑤㙦㐶戱愲㠰挴ㄱ㤵㌱〲昹㐹摢㉥㜶㈸〶捡㈹っ㤱搱昳㠰捦挳户㌲㑥㐳〷㈶戴㌳ㅡ㈵㕤换搶㕣㕤ぢ晤㐶慢戴㙥〷敢攲ㅦ㐹ㄷ㜸㥡㍡㍡晣晥㌷扦戳攷户捦㝦昵㉦㉦㥣㉦晥攲㥦㙦㠸㝦㠸ㄱ晤㡦㑤〵搸㉢㤷昵〴㌵搴㘷挰㑥㤲㈱昷ぢ㝤㕥摡㜳ㄹ散㠹㕤愳晤㔷摥换㜴㠵㙤挳〱ㄲ㜴戱㤰昹㡥㤳搲戳扢愳㠵㌸㠰〴㡦㥦晣㍢㍡挱㈷愰戳搹戴㐱ㄱ昵㡣㝡づ愴㜱昴愷户摦㘲㤴㙣㌷㕥㉦戸㙢㥢搰㜶搶㡣ㅥて戰㔱昲㔱换戶戹㜹攷㈸敦晡昴㝥㌰㑦㜵㈶㘵㙥㡡㙤㜱ㄲ愰晡ㄳ㑦㘶㥤㑢㤸捡㝢晣㤴收㠲㑦户戲㤴㌹ㄷ㔰㌵㙢愴改㑤㉤っ㈹ㅥ㍥ち㔱㥢〲㑥ㄲち敤愴攳㠱扥づ㈷晥㠸㝡㘹㐳ㅥ㥤㐷〱〹改㝡㜷㌱㕢㌹て㘶ㅦ㕤㠹㍥㕢㝣敦㙥㔳て摤摦㝣㕢ㄴ摦㈷换㐱㤰捡捣捥㜶㕥攴㈴㐱扤㐰㐴搴攷〸㔰挹ち㐸㑦㜷ㄷ㌱㠴㉢〹〷㠲〸㙦㠰㙤㈸㤷〸㍣昵㈰㠶㐱搳扦㜷㜷㤵㌸㑡攲慦㍡ㅣ晦㌶㝥㌰㝥〳㈴㡥㤳愰㕣㈶㐰㜵ち㈰㜱慣㘰㘸㠳愳っ㜳散㤷㉦ㄲ挰㌴昶搸昷扡㤰捤㐲攸㌷扦昵捥ㄷ㠵㌳㉦㑦捡㌸捦㡥㌵〰晥㝢挹㔶攳㝦ち㐱晤㌷㙡攳ㅦ㐲ㅥ㕣㙣㕦愶愵㈲攴㠶㄰慡㑣ㄳ㄰㤴ㄹ〲㠹㘹扦慥愲㉢晥㥣㑥㡦㈰昴昷㔷敥㡣㝣㌰昳摤捡㑦㥥ㅦ㕦捣ㅦ晦昷扢攲捦㘲㐴昲搲摣㜳ㄷ挶㥦㥣晦挱㡢㤵捡晥搴㑦扦㉥㐲昰搸㤲㝡㈵㙥㜰昹㑣㔲㠷㙢㘹ㅥ愳㄰ㅣ㔸㜲ㅥ㉡㌸㐶摣㝥戴ㅤ户ㅦ挶〸晢㔸昳昷昳扦㝥㙢晡挷摦㝦摤昸挷㝦摥ㄹㄲ㈱㜴捥敤㐶摣攰摣昸戹㐰戵㑡〰ㅦ㐶ぢ搸㄰て㡦㑢搴挸㈷㐴扥ㄵ㙡㜶㘷㔱㕢㈸㠰㄰㥦㜵㡢ㅡ昹㐴愱㑢〲慢㄰㑣挵㌷㘹㌳㠸㘰戸戱慡㉦㘰〴㔳㌹敡㝢扤愸㉦〱〵㍣㍦昸㑢攸㘱㠸昷敥愰挷㠷愸搱摤〰昸㡡ㅣ搵㍢㡡捡㈴晢㍦㥣摤㐴挹</t>
  </si>
  <si>
    <t>㜸〱敤㕣㙢㜴ㅣ㐷㤵㥥ㅡ㘹㕡㔳㈳挹ㅡ挷㜶㠲昳㔴ㄲㅢㄲㄴ㜴㌴搲攸㠵搷挸㝡㔸戶㘲搹㤶㉤摢㉣㥢㠴㐹捦㑣㡦㌵㜸ㅥ㘲㘶㘴㕢〹㤰㤰〳㠱㍤㘷㜷㔹〲〴ㄲ攰㠴㘷㠰㠴㤸㤳〴〸戰㈴〴㑣㠰〳㠴挵〴㌶ぢ㠴㔷㘰㈱㄰〸づㅢ摥㈴摥敦扢摤㍤㙦㐹㡥㌱㘷晤㠳戶攷昶慤㕢户慡慢㙥摤慡㝢敢㜶戵㍣捡攳昱ㅣ挳挵㍢慦㐶㈲㘷㑦捦攷ぢ㔶扡㜳㌴㥢㑡㔹戱㐲㌲㥢挹㜷づ攷㜲收晣㘴㌲㕦㘸〰㠳ㄱ㐹㈲㍦敦㡢攴㤳㔷㔹晥挸㝥㉢㤷〷㤳捦攳昱晢戵ㄷ昹挰攴ㄷ㜴ㄳ㥡愵㜴㈳〱昳戴㐱搰〴搰攲〷搸㌹㍡戲㍤晡㌲㍣㘹扡㤰捤㔹㤷戴敦戱敢㕢摦摦搹搳㌹搸搷搵搹㜵㐹晢攸㕣慡㌰㤷戳搶㘷慣戹㐲捥㑣㕤搲㍥㌵ㄷ㑤㈵㘳㕢慣昹㕤搹㝤㔶㘶扤ㄵ敤敡㠹㥡攱㠱㔰戸户㌷㌱㌸㌸搰愲㔱敦攴攸挸㔴捥㑡攴㑦㑥㡤〱搶戸㝤㜴愴㜳㥢㔵㌸㌹㌵㌶愳挶慤愳㈳㘳搹戴㤹捣㥣㤴㉡㝤㤴㜳敦㤸ㄵ㑢㜲㐰㉣㉢㤷捣散敤㐴㤳㉢〴㡣㔴㝦攷㜰㍥㍦㤷㥥攵搸㡥㕡愹搴㑥㉢挱㠱搰改戱㝣㘱捡捣愵昳㉤㘹㑡捥捡㔹㤹㤸㤵㕦㤶摥㜸㌰㘶愵ㅣ挶扣㍦扤挷捣㙤㌳搳㔶㈳㤱戶戴㍤㜶ㄳ㜱㉢㔳㐸ㄶ收㕢搳扢昳搶㑥㌳戳搷㈲㡢㉦扤㘹㉥ㄹ㔷㡤㡤昸敦㘹㜸㕥扤㤶挹㄰愱㍤改搱ㄹ㌳㔷㤰ㄴ〷㉦㔴㡦户㑣㑤愴ㄷ㤵敤㐲愹昶慡㔲ㅣ慦改㘴㝡㡢㤵换㔸㈹㍥㠴愳搸㔱挵㈴〲戲㐷愱㈸㈹户㍢ㅣ㈳搵散㑣〸昶㠵㜲㌲㕡〰㉥ㅥ戱ち收搴挶㥤扢搶㙤㑤㘶搶㜷㕤ㄲ敡㔹㌷㤹摣㘷愵㤲㔶扥挰㘴敦扡慤收㐱㈲晤扡ㄵ散㝡ㄹぢ戶〱㜸㐷扡㜵㤰㤴攵〰慡昱〹㑣扦昲〷昰㠹摥㠸改㡤㐴扤㤱㤸㌷ㄲ昷㐶㉣㙦㈴攱㡤散昵㐶㘶扣㤱愴㌷昲㌲㙦㘴ㅦ㜸摣换摦搴攴㜵慥ぢ敥㕦晤昸㐷户戶㡤㝣昰愶搷扦昴搳搷晤昱㤰㡦㌳慥愷㕥㙦慢〵㌹㡥㠹ㄷ㌳昳〵㘷㡣㘵㙡㥥㔴ㄵ㔸㕡〳挶㜳戱扦扤〶攰㈱㈷㐵〳昴ち㐸㔶慦〴㌰㔶〱㕣戴㌵ㅢ户㔲搹晤㠷摦㥤㌹㝣㐷㝢㈱昷挰㝤戸捦㘴摢㘷戳昱挳㜷愴收㕥搸晥挰扢㘷捤㐲收昳㙦搷愷戳摣ㄹ〰㑡㍤㠶㠱攷攰㌷づ㑤晣挳扡敥攷㑥摥晥㤲搱搱㔵㑤ㅦ㝢㡤攲ㄲ㈹㙢攵㙡㌲㥦〹㘰㥣〵搰戰㝥㘴㐰㥦㑤搲㌹〰㑡㍤敡㤴㑦㕤㌸晢㤵挹捦摥㌶㝥搷〷慦㡡㍦昵捣愷㤶㈹慥慥戲㑣㥦〷愴㕡㑤扢挲ㄵ㙡摡搵攷愸㘹搷㠰㙥〷扢㍥ㅦ挰戸〰攰㥣㈹㘹㝣晢散〳㌷㈵摢昷攷ぢ㜳戳㜳敤晢戲㤹㝤㔸㠶戱㈸攸ぢ挹扣〶㐰愹敦㍡つㄹ㕣扦戶㘵昹敤㉢戶扦晦改摣㥣攷挸㌷扢ㄵ搵㐸ㅡ昲㕣㈰挱戱㤷㔸昹㙤搹㜵㔳戹㙣ㄴ搳愲扦㔷㍦㡦㔵㕣〴㘰㕣捣晣㍤㝣㐶昹㈳㥥捦晣づ〰愵扥改㍣攲㤶㜷摥搶戶愱改扥㉤㙦㍥昲敤㐷晡づ㜸捦㙢㜹〱戲㜷㌸搳㜳㉣㘷ㅥ挰㠲㔷㕡㐹扢㍢㘱㍣㡥挷㝣挰㝡㈴㝡ㄳ晤㠹㔰㈸摥摢㘵昶㤸㍥捥搸攳㕤慤㌸㤷㕢ㄲ㉦㑥㘶攲搹〳戲㝣㥤㍤㘲收慤㤲㉥㜷㌸㜹㈳搹戹㑣㍣㝦㔶晤捣改㠲㔹戰捥慣捥㉢㔵㔲㔳㙣ㅡ㡢扢㤵㤷攷㥤㕢㕤㙣㡦㤹㥡戳㠶て㈶敤散㜳慡戲㌱慦戳搱㠵㜳挷㜳搶换㡢戹㌵㉤ㅡ㠶㍦戰㕦敡慥改愵㥤㘵户慢㝤㜴㈶㥢户㌲搲扣㡥昴㔴㌲戶捦捡㑤㕢昴㈶慣戸㜴㜵ㄵ戳ㅣ晢搲戱㍤㠳㡥挲㘲挴㉦㈸愷㈶㌶ㅥ㉣㔸㤹戸ㄵ㐷㝢㘷慤㕣㘱㝥㤷ㄹ㑤㔹愷㔷戰搸捦㐴挶敡ち昲㜸㌶㌶㤷ㅦ捤㘶ち戹㙣慡㌲㘷㌸扥摦㠴晡挶㌹㘱㘱㤲ㅡ㜹㜹㤴愷愱㐱㈹捦昳敢慤㤴慣㌷摦㈹〳㔱㌶挴戴㔰捦愹㔴扢捥㥤攸ㅤ㝡㤱戲愸㤳摥㌵㑢㔴㈶昵戲㥡㡢ㄷ㘶㉣敢ㄳ㕤㉦㜲㕦戴㌰户戴戱㌸㜲㝦㕢㘶慦㜷㠵搳晢㡤晢㘱昷㌷㥢㤹㜸捡捡㉤敡㌸㉡戶㐸㜷〲昸㡥㘰㌶㉦㈸㍤慥㝣敡愰㥡昷ㅤ㐸挶ぢ㌳挶㡣㤵摣㍢㔳〰つ捥愵摦㑦搱搶㕣扡ぢ㈴ㅤ㈲攸〶〸〴㍣㐶て㤹㡣㠰づ摢㘹ㅦ㡤敦戳昷㈸攸扥㙡昱㘰攰㘸收㝤㘹㔸挹㝣㐳㐳扤㕥㙥㌶昳㌳〵慡攷愲㤹攲㘳昵戲搲㍥〰ㅦㄷ㡥㈵ㅤㄶ㝡っ㡤昴换㕡搳㘳㔶挲㠴ㅦ㉣戳㕢㤹扥戴敤㘰㡤㔹昹㤸愶㈷㌶㠱戹㜲搰〰㠶挹摦㤲愶昶㕢〷ぢ㘳㘶挱㙣㑡挳愷挳㈸㘹㌰㜵㐸㈹ㅢ㘳挹㔶愱戹愵〳㑥ち㌵〴〵㉤慢愵㔹〸㜶㑤㤸㌸㤸㉦㥥〶〷㉥摥〹戴㥤㌶搷愸㔶昴㑡摦っ㉥㘳㝣㤳㤵搹㌵㍦㙢攵挹敥㌷ㄶㄵ㘵昵昴㘲㘵摢㘳搱摤㠵㘴㉡摦㠹㤶㙥捡㘵攷㘶㑦㘶㍤慣㑢昷〳戸㤷敦㑢搰攲攳敦ㄳ㌷㔶㑤晢㌹㌶㤱㠸挷捦摡㐸㌱〶〱扣愳㍤挶ぢ㜱㤷㥤ㄸ敦扣昴㍡㠰㠰㘶扥㘶㈶ㅥ㜶っ㌷戹散㍣ㅦ晤挷㘷攳换搲慦㘸㐹㐳㑡扢㜲㤶㜸攷㝥㐹㐰攲慤改ㄷ㘷㜳晢愲搹散㍥敡搴㌲㐹攵㘷㉣慢㐰㡦户搹昱昰挵㤳㔷慡愱愱挲㕢㉤㜳㡤改戹ㅡ㐳〰慤挳愹㔴扢㕢㘳摥搸〰㔲〳㝣㙦㘳ㄸ挸改扤㤱㜰〴㝥㔱㌲ㄵ挹㤸㤱㐲㙥㘶慥昳㘰㉡㝦㔰摤㠷晥搱ㅢ㝡昲捡换搷㍣扣改搶搱扢㉦敤㥥㙡㕤晢㤷晢搴扤㑥㐶㡤㜳㑢ㄷ㙣ㄱㅢ㕤攱㑦搲㔳慢戰搱㉤㠹昱㘴慡㘰攵㘴ㄹ㙥㑢攰㘶敦㤹㈴摤㑡搳㤳㌳㘳昶㙥㘴㘵㘲ㄴ搶〷㕢戴挲㝣挹ㅥ搷㔸㍦摢㌸晣摤挶㥦㜲㌶㕥㉣㝣㠵㥤㕦挴㠶㐲㘹慡慣晣攲捣㘵㑡㐴昳㔶㜷㌶㡡㑡㜵愲收㑡㈵㈳㝦昵昲㈱㍢搱㈲㝦戹ㄲ㤲扢㙢㘱摢㑦㘵慦㔵㔲ㄶ㕡搰捥晥摤㑢愹ㄷ摥戲扤㤴㌱〸㑥㙦㈴ㄸ㈷搸㐴戰ㄹ㐰摤㠳挵㠸摥换〱㉣摥㜷㠳昰㕣戸〸慦攳㐲慥㉦㈵搸㐲㌰〹〰ㅦ㐴搳〷㠱ぢ戲㡤户敤〰㙤敥㈶扢摤㔶戱㠰㐷㜱㔹愲㙢愲愷〸㜶〰戴散〴㤸摣㙣愵攰昱㥥㥣挰㤵㡦㕢捥挵㉤㌴戴攷㌴㌰㥤㥥㥥㥥捦挴㘶㜲搹っ挲㝡㜴ㅣ㠶㘳㠸晥攴㤵㘹愴㈷戳愳㜳〵㈳扤㌹㠹㕢㑢㝡愷㌵㙢㤹㠵㔱散㘷攰㤵㑣㈲㙣㈰㍥挷㐴晣攰晦愷㑦㈲㕢㘶㙣ㄵ㑢㙥㠹慡㥥扢戶㜷攰〸户㜳㉣㡢ㄸ愲㈵㠱㑤ち摤㌰攰㕦㥥㠲㑥㠷㐷㑦愳㜵户㍣㜹摢扡戵敦晣挸㌱攷㝥つ㜴㔰㉥㘳ㄷ㌲㡦㍦晣㔰攳㐹散㐱昱㠰㘶㈵戵㕥㠶攴㈹〶㉢攸㘹㘸㕡㜶攳㌲㠰〶攸㡢愶㉤㔷敦㐵ㅢ敡ㅡ敤昷㌸ㄹ㌵戱つ㠶㌴㘸戸㜵㠴攰㑡〲㤳㈰㑡㄰〳㔰敦㐰㔱㑥戱㥢㤱攰慦㌴挵㉣昲㈴〸昶〲㤴㑤戱㈴㘹㥣㘲㤸㔲㘷攲㈶㔳㡡㌱㌲㥤〲㔰㡣㤹㜰ㄲ挰㤷〷㔸㔰㤲ㄹ㘴㑡㡣愵㐶㐸戳挸〹㘸收搷ち㐹昲ㄴ㈳㌲㐵㈱㘹ち挹ㄶ搰㍦㉦㈴愰搷㍢ㄹ㌵挱㥢㜶㤴㙤㘵昹㜹〰㜵扤㈳っ攰㤵㤷扥ㅡ㘹晤ち㠲㔷〲㤴〹攳ㅡ㍢愹捥挷㕤〴㜱㉤㄰晤㙡〰挵㤸つ㌷ㅤ晡㍡〰昷㔲慦挴㌳攸换㉡㔰㡣搷〰㉣ㄱ昹愹ㄱ捦昵㈸ㄳ搰㉣㔹㉢ㅥ挹㔳㙢㤰㔷ㄲ捦〶㜲づ〳愸扣㈳㠵ㅡ愷㉦攷㘴搴㠴㤴ㄸ㌳ㄲ昱扣㠱攵㘷挱㐶㕤〱㕥㜹改㌷㈲慤㙦㈰㜸ㄳ㐰㤹㜸摥㘲㈷ㄵ攳㑥㈲㥥ㅢ挹昴㔶〰昵㝣〰ㄱ捦摢㠰戸㤷摡㡢晡㡢攲愱㐲搶〶慡㙡㈴昲づ戰〵㌴㤹㙢㈵㈲㜹㡡㘱慤㝡ㄲ戹挲改㜸㡤㐴㉥㜷㌲慡㈳㘰扥㑥搴昴㉣㈲ㄷ㜴搲㜵㘲㑦搲㍡挰慤搶戲〴愲昵愳㜳昹㐲㔶昶㠵慤㠹戱散戶㙣㘱㉣㤹㥦㑤㤹昳㉢ㄲづ昲攲ㄹ㉢㠳愸㑤づ挱㥢㉡㕡㜶㜶搶㡡敢挴㜴㜶㉥ㄷ戳㈶挶㑥㠵愸づ晡㠷戱㤴㠰㡥㔷攱㍡戱㐰〵慡㔰㔰ㅢ㕣ㅥ㕦ㄷ㉡慣摥㙦㤶㜹㙡愵㑤〱㤵愷慤㈴搱㕤挹㐲捡㙡㑥㐸扥攰晥〴愴㠸㔰㔸扣㈹戱㙢〶㝢戰戱搶挴愶㕣㌲㥥㑡㘶㉣づ〶㌶ㅡ㝣〵㌲㘹敤㐵搸㙢㉡㥢㑦昲昵㑣㙢㘲㔷捥捣攴㘷戹㠳㡦捤㥦㔶㤱ㄲ戳敢㑢㡣㈴㌳㜹㍣㐶㐶㤱㜸㕢㘲㝡㈶㝢〰㙦敦收搲㤹㑤收㙣晥㤴ㄸㄵ慥㉥昶㈵㐳愳扣捡敢㔵㝥慦晦㐴挷挷㜸㍦㙡㕢攵扥㠳㘹㠷愶ㄶ㜲挹攸ㅣ㐵㈶㡦改〶㙣㈴㤰㔱昴昸㐲挰ㄶ㜱户改㜴㍢攱㐸㠶摡搸摡㡡㜷㘰㜵愳㍥挵㤷愲㜴戴昵慤㉣昳〱㠰捤㥢㜶㑦㤴㠲搰㝦挵㕢㑣ㅦ摢㕦敤挴㔴㙢㕥㌱攲挷ㄷㄱ换㙣ㄵ㈲㡤ㅡ㠵㤹〹㑤㘰慡㕡㉤〳〹攱愱㠶㉥㉢愱攳〸ㅡ戵㈴㈶捤愸㤵㠲戳㥡㌶ぢ换散〴㌷ㅥ㘹㌳㤵㜷昲㐶戳改戴㐹㤵愳扡㑥挷捣㤴攵㑦っ捦ㄵ戲㜸ㄱ愶ㄳ〰愲㤷づ挹㍣〸㤲㜹㔰㐸㉤㠹㥤㡣㠱ぢ捥扡戲㝢捤㕣戲㌰㤳㑥挶晣㑣㌰㑥㝤㑡攸㉡㈶㝦㈳㠴改㕥敥㕡㔲敤㐴摢敥㈴〶扢ㄳづ㍤㐵挷挱㠷㐶㝢㤵㠱㝦敡〴㐳愴㔸㜸㘴敢愰㍦㠴摡㝣っ㐱㘲ㄱ戳㥢㜲搴㝤㑦㝦昴ㅡ㔰㘴㜱㔲㘱㌲攰愷㙦㜳㄰㈶ㅡㄹ㘴㕣㌴㝥搶〴㠶挰㘴搶㡣㡦㈳捣㤱捤㌵㌹敦摣晤ㄸ㕡㉥㌵戹㈰㈳㥡愳〸㤲㈳昸扥㍦ㄹ户㜲㝥ㄲ愶戱㌱㘸㘴㉣搴戰挷㄰づ㔳㠳挷攷㙢昶搷㝢搶㠴㕢搷ㅡ㈷㐶㔴㝥㥥㘰愲愶晥㕦敥ㄸㄸ攲㍣ち〴挴㐴摤づ㔴㝦ㄸ㐰昵〱戰㍦㔵っ㜷㤰攱㄰㠰㡦㔱戹敡戱愹っ㉥㈲〴挹慡ㅢ攵慤㌵挳㥥㝥㠴〸㈵㕥敡㤳㡥㌴㤷挵㌹つ㍢挴改㐷ㄹ㘰改扣㌱つ㉤户攲〱㝢㝤攵戶㠸挳攱昵㌶㘲愸㡤敡昸㔳捤㘳㔹挵戴㈵〱㔰ㄵ㐰ㄳ㡣㡦〰〴㌸㔹㔰㝦㘴戴㐷㠶ㅡ愶扤攸挲〴〲晡㑥戰㜸〲㡡〱㐰户摦㔴㐷㐷㌰㜷〱搵㜷〳昸挶〰ㄶ㔹ㅤ攰愵㤷挵㌲攸敢ㄸ㠹摤㤹㘴〱ㄳ㤷捦ㅦ㑦ㄶ搰㠴㤶〴〰㔰〹㍡㥣㈹ㄳ扡慣㔰㐷搱㔱㌸慦㌶慢挲㜳㌸户㌶扦摣㤵㔸㔳㈷摢㜶㌲捡㝣㡢愵㤸挴搹愸搳挶㔳挹晢㔰昶㌶搴㜱㐰搴摡㠵㐳㌶㘵㜲愷㙥晥ㄵ扥㡡攸㤰㐷㝦っ戵㜰㈹㔰㔰愱㡦〳愵敢挲ㄸ挶攲㉡㔲ㄶ挱攲扣ぢ搰㝤戱㘹慤㑥㠸㜴㈲㤳挷〲㄰㜰㔲㔸摥㤷㌹攸昶戹㐲㐵㡥㜹㜰㠵㤳㠳昸敦昶っ㑣㜲捣捣挵㑦㤱ㄵㅤ㝤戳ㅤて㔹㥣㑦搴㈹㐴㉤戸捡搶㘱㝢ㄵ昶㡤㠳晡㙣㠲㝦㙤攰㙦愵愸㡢㌱㐱㍦㔳㕢㉤㌳㈳㈳㌰㕤㠸㡦㔹晢挵㍢㥦戲攰㕡攳㘸㑤捡㕡㈱〵㡡㐹㔹戹㜴㘲㌸㥡㠷愷㔷愰ㄹ㜷㌰㤹攴㍡戱搳㑡㤹㝣㔹ぢ慢敢㘰㔳戱〲㐲摤挵ち昸㈲昶搴ㄹㅤ㐸愴搱ㄹ㈱㈵㘳㘴㉣愲戸㤵㥤攰晣㌹挱ㄱ挵㝣㐹挸昵挴㤰扡昹㈶㕥ㅦㅡ昲戸㠸攳晦㙦㐲昵㡢戸㡥㔸㘷换㈳戵㥣㐵㉢摣ㄷ〸昶敡㈶ぢ㔷㡢㑢愳㝦搹捡㥤㐰慥㠰搳ち㍣㜱搳挶㘹㤳㠲〹㉥㈴攱㑣愵收㤷㈵㈶㌲戱搴㕣摣ㄲ㑦捣㕤慦挵㈱㍢㈵挶㑢㑥〹摡㘳戵㠸㕣ㅣ愱㑣攰愸愰晢昶晡挴户㘳晡ㅥ㠸㔵ㄶ㍡搴㘱㙦换ㄸ㤰㝤搶㈱㜱摡攰搳㑡㉦㜴攴愰ㅡ㤶戴ㅡㄲ搷㌲㐶㌶㡢㔱㜵㤹㙤㘵㙣㤳搹挹㉣户㜲㘵愴捤㐹㥢㜴㑡㡣ㄱ晡㘹㉦㜸㠶〱㕦昴〴㘷〷㉢挱㙡㈷㌷捦㔱㐶㤶㜰ㅤㅤ愲㙤㠱㜵㔱㤷㈲挵捤戱㐷〲㠸㘲㝣戸㘳昱㤶戶㕤㙡ぢ搲摣㝡改㑦〱㈸㠶挶㈵㔳搹㠱ㄱ晤㘹㄰㤶昶㜱户戱㉣㝥晡㕥〷㘱㐲㑤〱戸晥ㄱ㔰搷㍦扡て愸晥っ㠰摡〱㔰㠷攱㝥㌲㝣ㄶ挰挷挰㙡昵㈲戳㘰㡣㤸〷㤹㝣㘹晡㝦晥㌴晤㘰㑣㔱〳㙦搹ㄱ〳㠷㉦㙤㌴晢㜷戲摡捦〱㍣昸搵慦慥挷捤愳昶〰戸捦昷〱㜷ㅣ戸挳㐰昵攷挹㄰〱愰ㄳ攷ㄸ昰㉦〰㜵つ昸ㄷ㠱㔲挴㔷攲㑥㈳敥㕥㌵愶㐷㤹挸愲昹㘱挹愵㤶㌲ㄵ〵ㅦ㤷㌳㡦晥ㄲ㐱て㠰㍢㥦ㄴ愳慦㥣㔳昶戵昰愸㕢㘰㤰㔱㌷扥っ散攲愵㡥扥攵㘷㜳㠷摦扤ㅦ㘷摦愴㠵搵晡㤱㐰ㄵ愲ㅦ㕦〱愲昶〲㔴攸挷㠳㈰㉣慤ㅦ㐹㤶挵㑦㝦捤㐱㤸㔰晢〰㕣昱㤳攰㠸晦㍦㠱敡慦㤳㠱挱攱㍡っ㐷挸昰つ㌲愴〱愸㈳晡㈱㠰攲戰捥㈲攱ㄶ㉢昳换扦㐹挶㙦〱㈸㐶㙥㍢昱㤳㡤㥢㙤㐳ㄴ挳戵戶搰晥ぢ搸昱挷㉤ㄴ㐳扣㈲愰㠷㔹㈱㘳扤戶㠰㥣㑤攲户㐱㔸㕡㐰㥣戹㈲愰敦㌸㠸〸攸㕡㈴摣㡥㔰扢ㅤ〱㝤ㄷ愸㝥〴㐰扤扡㍥挳昷挸昰㝤㌲㕣〷挰摤㤷昱〳㠰戵敥慥㘶昱㠳㠳搴戹慡つ捦㡦㐰挲㠶攷㝡㐰户㍤㘵㠲㝤ㄴ㘴晤㘳〰挵㤸㙦戵㘰摦〸㥡㉤搸㥦〰㕢㠱㌳㠶㉦搸㤶㕤㌲ㅣ愴㙥〰戳㠸昵㝦㠰愸㌷〱㔴㠸昵㘷㈰㉣㉤搶户戰㉣㝥晡㌱〷ㄱ戱摥㠸㠴摢つㄲㅣ戱晥㥣㡣扦㈰攳㕢敢㌳㍣㑥㠶㕦㤲㠱昱㘷ㄱ敢慦㠰㍣挷ㄵ㙢捤昹挸㍡㤲晣㌵ち㐰㤲㡣㌱扢㑤㈸㤳攴㔱㤰昵㤳〰敡㔶〲愶㝥攳㈰ㅣ㝦摦㠷〰慡㌷搲㌵㐱づ愹㉦挱㜰挷㜴㘱㍥㠵㄰ㄳ㔱㙥慣㙤㡣㑢㈳昶ち愰㘱扢㥦捤挱㔵㘸慣㝥〵㕤㉣晢〲㍣慦㜹㘵搵㌱㍡㈹挶㥣て戰㐹慤㔰㤵〵换戳〷愵㌳㌵㉣挳换㜸ち㘰攵搶㘴㉣㤷捤㘷ㄳ㠵昶㘹㠴㑦摢㜹㉣ㄱ㙢㑤搷戰慦ㄹ㌵搶㝤㈶㍢搶㤸攱愱昵晤㍣愶ㄳ搸㤷挹ㅥ挸㐸㙢㝣㜹㥥捥ㄴ㜹㌵㌵昱㌱昴㈲攴扡㄰㔲っ摥〶㤴㠵昵敦〰㕡ㅢ㠲户攳㐶㜹ㅡ扦〷㔸㍢㍡㌲扡㌳搲㤳㠸づ㥡摤㍤攱㜸㜷㉣ㄶ敥敢敤ㄹ散㡤㠵挳㠹㔰户搵㘷㠵愲㈱㉢㘴晣愱挸摡ㅢㅦ攸㌶㝢昱ㄹ㐳㡦ㄹつ昷挷㘲㠳摤㠳㕤戱晥摥戰搹㍢ㄸ㑢昴㐴㝢㡤㍦ㄶ㔹扢扢㉤戳扢户摢㡡㈵晡慣昰㘰戸㙢愰㝦㄰挵〶ㄳ戱㔰㜴㈰ㄴ㑦㤸㐱挶㑦搸ㄲ晤㈷㠲㍦ㄳ晣〵㈰㜸〷㠰搰㥦㈶改ㄹ㠲㘳愴ㅦ㜲改挲㑦㔶㈹攴扢ㄳ搸昱㠶㍡㈸〹ㄵ㔵㌱ㄵ㔷㔶㘳㔳㔳捤ㄶ戸㈶㐴㔲㍣昲㘵ㄸ㤴慢敦改㘷㡥ㅤ慢摥㌷搷㉦㔴㌹晥㉣晣ㅣ晣㌴摤㔳敤〳〸〴敦㐲㕡㠶挲㐰㜲昹攸㐸愴昲㘳〵愳〹攴ㄶ㤰挵扢摢㠹㤳㥥㠶ㅦ㤴㘵愰㤴〵㠴㠳㜷㍢戵㘸㡤㑣㌹挸㉦㐷晡㝤ㅦ〳扤扡愵㘵攱搹戲ㅤ㝥ㄳ㌸㠳㘵㘱ㄷ改昳昲挴㡥㌹㌳㠵㙦㈶戶挳晦㉦㤰㜴㉡㜸㡥㡤昶㉥㙣挹攱㤶㉥㕣㜶〵愵㕥㉤㠳捡搱㜲晡㈶愷晡㑥捣てつ昸㥥㕡㔲㈷摣愷㘰㠴捡搶〴戶㡥攳㙦晢慢ㅦ〷挶㝣摤ち㐸㡦㡣挳攲扢〷攰昸户㌱㉣扦〲慢㠲昳㘵ㄴ㘳搶ㅤ㈹散攸㡥攳〵挱㌲㤴㔵攲〷愳づ摤挶ㄴ㄰㌶㑦㝤ㅡ㠰慢慦㍡㡡㡥㜲捤〳敥㌱㤶㈳㝦挱㠵㑣㍤〱㔶㉥㘶散愳㕣戲ㄸ摤ぢ㔴ㄶ愳ㄵ㈸㡣挵㠸敥㌰慦攰㘷散扢㈷㜸扦㡢㝣搶㐱摡㍥〷㠴戵ㄸづ攱愴摤㠲㠷㔱ㄵ㍢愸㌹晦㌴㘷㥢收〴ぢ㝥摥愵㥦㐱搲㑡㜲慣〰㔰㕦〰攰慣ち愸㥦愲㜷ㅣ昵搲攸㝤㤱っ昸改戳〰摤搱㔳昴㘳㌹㠲晡㙣㔰㤵㜸㤱㑣㥤挳ㄴ㄰㤱敥㠳㐰㐴扡㡦㤶㑢昷㍣攴㉦㉣摤ㅦ搶㤵㉥ㅤ㑣㤱敥昹㈸っ改搲㤹攴㘳㡣ぢ〰敤愵㍥ㄶ㡢㜵㠵捣晥㔰愲㉢摣ㅦづ㜷昵㥢㝤愱㔸㕦㌸搶搵ㅢ戳㘲㕤㤶搹ㄷ晣扡㔳㐶㕦㠸㌲挱㈳㙥㙡つ㔳摦㜰㔳捣㙢㝢〸愹扦捤戸搰㔹慤㌷㉥摦㜲改ㄷ攳昹昲改㠹㕥捤㈶㍤㑣㠰㥦扥〴㤰㠸晣攸㝣㡡㕣ㅦ㉡㤳慢愶昹愵愵㔵㐷敡㡡㤰㉥愸㠸戰ぢ㜵㐰㠴㜴㌷搹ㄴ㈳㠴戴㉤挲㍥㤸㐶慢慢㈷摥搷ㄵて㠷㈱扥㘸㕦㝦搷挰愰ㄵち昵昷昴㜴㠷ㄳ摤㐶㜷㤱㌵搴㥢攸ㅤ㠸㠶〷捣㠱㕥㉢㙣㠶挲搱㠱㜸㑦晦㘰戴㜷搰敡㡢㕡㕤㕤扤㐶㑦㤱㌵摡摦ㄳて㤹摤攱㔰っ慣㘱戳㙦挰㡡愳挶㜸慣㌷ㄴ㌲慤敥攸㘰昰ㄱ愷㈵㍡㡣㌲扡㤷愰て㈰㐸㝦㔷㠴㔵㘵㉤改〲ぢ㥤㕣愵㐲敡㐷愰搳㘲慡挳㄰〰慤㤹㔸愵ㄷ㤱㘹〸㈰㄰愴㐷㕢㑦晡㍦㜶改愳攴㍤ㅦ㈹摤づ愰挴㐷㘵㙡ㅣ㜴晣户㝦㍦〳㈲搲晦㘴㕤改摦㔳㔷晡昴㔴㐵晡㤷愲ㅥ㐸晦攷㑥㙤挶ㄶ愴ㅤ改㥢扤搱㜸㍣ㅥ㡢㠷晡㝡挲愱晥昰㐰搷㐰㌴㍡搰摦ㄳ敡戱〶昰㌹㘶㌴昸ぢ愷㡣㥥㐴㤹㈰摤㔶戶㐹㙦㘵㑡晣㔷愶㤸愷攸㡥㡡㈴敥㜴㈴㜱〶戳愶㤰愵㜷〰〴㠲昴㐸敢㐹攲㐹㤷扥㥢扣ㄷ戱搴昳〰㠲㜴㔷愵昹晦〸㝡㙢㠳㡦ㅥ搷扡㠵㘳散㘵㐶扣〳攱愸㡡慦㐹㌶攲敢㤰㜹㉦捡㌷攰㠵㤶晤ㅡ愸搱晢挲ㄳ慢㡢戶㔰愳㉡晥㝣ㅦ㐰㕦晦㡡㝡搰戱㌲〳挶ㅡ捦㘳捤晦〴扡㡦㙥㔹摤㤰㔷昵昷㝣攵ㅦ㐶㜲㔵㕦㤵㥥挸挳扤挱㤹挲㕤搹攱攲搷㤹换㕤户愷挳晤挸㘱㙤㠹攲㐶㤳摤㘲摢㜳挵㜲昸㘸〰づ㌲㌲㍡昸㐹挴慡㔲慡散㌵摡㔹㈵㉡㕥㈰㈰戴㘹挵摤ㅡ昳搸ㄸ㌷㝡ㅢ㙡㡥攷㠹敢攴㝣㠷挹昷㘶慣つㅦ昰㑣挴㥢搱㠳戳敡扣㐴ㅣ㐹ㄶ攴ㄵ扣ㅦ昹㑡晦ㅥ搰戸㥣㘲㕡扦㘶㝣㑤搸昷㕥㡣㐳㜵㜴㘷挱㐷㔴㑡㥤て愴㥡〵昴㑢㤱愱攸㌸㔳昴㑡搳㑤㌷慥戴㥦戱㜱㑤㔸摤㠲㘷昰㌹搴愳㠰㡥㤲㤹㕥戳捤㑣㐷摤㠸摢捣㥢挰晣㜶㠷㤹ちㅦ搰〹㌲㜳㐵㘱㜹㍥㑣搱て㘷㠲昹㡡ㅥ㠰㕢㜳ㅢ㍤㕡づ㘳㤵㠱㘶㈴㑥慥つ昶捤敦摣㠳捥㝤攵㠶㌶扡挱㔲昲ち㜵晥つ挳扥ㅦ㕥㔳㝤晣敤㝤戳敢〳て扦昷晥愱ㅥ戹づてㅤ晥敤㐵㤷扦攱㜳てっ㈹晡扡换㔱慦㥣晢搳慣搱㍥戳㜵㈳㕡㔸昷捣摦㕢㥣㡣敡㠳晡㐱㝡㕢ㅣ㈲㥤〲愲搳〴ㄹ㠲㉣挱㉣㐰㙢㠳ㄲ摦㠸㍣㉦㐷㥡ㄷ㙦㐱晡㐸㌲摤㜳㌶ㄷ㝤ㅡ㑥㜹昵慦㜸ㄶ攷㤹㑣つ㥥搶㔰㜴㈴㑡捤扤っ㑣㜶㜳㕦扦㔰㜳㕦攷㘴㔴ㅦ㔱っ搲扤㤰收㕥〵㐴㕦㑤昰ち㠲㔷ㄲ扣ち〰捤ㄵ㘷㠳捦攰㡢㜸㕥㔴㠰㈰㥤づ㘹敥戵㌶ㄷ㥤〴㘹敥㌵攵捤扤づ㔴㐵晢㙥㙢〹㍤〷攳㌵〰㔰摢㤱㌵〳扥慢挱㕢昷㍣㤷㌳㌳昰扡挱㥤㕡ㅢ㌳㜳㤴㘶搹㜲㐱挵攵ㄵ搰搷㈳㐳搱愷㘰㝤㈴㈹㥡昴㝡ㄲ摡敦〸愲收挸搹㥣㤳㔱㝤㐶㌱㐸㈷㐰晡昹㉦㐰㈰つ㕡㜲改㘷ㅥ㈵㡡挳昲㙦愰㉡㥡㔲扢㥦㌴敦挶扦〳愰㥦㥢搶昴慡㉣㜸㕤㙤て攸ㅢ挸㑣㤳㙢㌳搳挰ㅢ㙦戶㤹㌷㠲㜹㥦挳㙣捦戳ㅢ挹㑣愳㙢㌳搳挴ㅢ㙦戳㤹挷挱扣搷㘱㘶ㄳ㜱ちてㄹ㙤㌴扥㈷㌶㠱㘸戱ㄷ㥤㐰㔷慦㍣戴改㐷㔷扤㙦攸ㄳ攷扥昶昱ㅤ㥦㌸㌴㘴愷㍦㍡愴㘸挴㑢昲摥㠰挶搸ㅡㄹ㐵昳敡㑥㈰搳挹愸㍥昴ㄸ愴搹ㄷ㜹扦ぢ〸攴㑤摢㉤昲㡥愰㐴㔱摥敦〱㔵搱散摡㔲愱㐱㌷摥〷〰㜹㑦㐰㉡㤷㌹㔲戱㐵㜸㉢㤹㘹戱㡢㙢っ慤㌲ㅦ戲攴ㅡ搳㐶搳㉤㥣ぢ慤㈹愸〵搷㘳㐳㡡搶扢㥥〸昶㉣㈴㠲摤㑥㐶捤㈹㐷摡晢扡戳㠲㈶摥昹㍥戳散㤳搸㌶㍣摦㤷㘰㔴慡㌹㘱㤳㘹愲攵ㅤ㜶㑡㐲㍡㉤㌸㤴㤴挳㐷愹㤳㌸㝢㠷愳㐸昸ㅢ〱㑥㘴〰㘷昲ㄸ攳㜷㡦扤㘸㐹戱戰㤱搸㥥挳㌹㤸愶挴㐴ㅥ㙦㙡攳㝥㝣㔴㔷挰〷㐴㤹㔳㘱捦㡥㈰㕢㈳挷ㄵ捥っ㍦㘴昵搶㡤㙦㌱㜰㔵搷ㅥ摡㈲㉣挹挳㝤㕢攷攵㔹愶ㄳ摢戱ㅢㅦ挶㜸㤵愲摣昱戲搳㜹㡤㙡ㅡ㠳㙣㙦㕣慦昵挸搲挴攵㔳ㅦ㐲〹㌱㌳戲昴〳攰ㄸ〳㈳㥣昶换ㄱㅦ晤㥦敡㙥㌱搶㌸捥㝥㔷㝤㉢摡摣捣扥扡㔷㈳㙤昸㘲敥〳敤㙤㔳㍡㘲昲㑦㥣昸搳㤱㤴㤵搹㕢㤸㈹晥㔹ㄳ挴〸昰㘱㠰扥ㄳ㤵昰㔱晣㈱扣攵昱戰㔶㝤㔷㌹㤵ㄶ㕤愸㜷㤷㔳㔳㐸挸㘴㥤㐴户㌹㔹挵晣㉢㉥摣㐲摥攲㤰㌹㑦〲㡡㠶㔱挸㤷㍡攴搳㠵㑣㔳㈹攴〹㠷㑣㐷㍡愰㘸㍣㠵扣搹㈱搳㔳づ〴㡢㌶㤴㘶㤳㌳挷昸㈴㐰改晢㤳晤㜴摦昲㕥㌵㡥㔲㌲㄰㡦㜷慦㉥つ挴㝦㠰㔷㡥戰㉢㔱㈹っ㠴扥㤷愴搲㘰㈸㕡㕣づ挸敥㥢㍥戵挱ㄳ扥㘲㔸搱㔴㑡㐳㠶㥤㠶搸㥤愴昱ㄴ昲〶㠷㙣㜷㤲收㔴挸㐳づ昹㜴改つつ慣㤰㕦攴㤰敤㑥扥捡㈵慦㜷挸㜶㈷㕤换慢㘸㙣搹㐹捤㑥㝡搵㍡㜰搵㜶敡ぢ㘴愰㔷㔰敡搴㤷㐸㉡敢ㄴ敤㜲㐵愷慥〷㐱挶昳换㐰㡡㘳㑦㥢㈷㌲晤ち㤰㠵㔴㍣散㌶挲㔳慥攲て愲㠴昱㌵㠰〶㝣つ㔹㔷捤ㄵ㡤㈶ㅢ攱㕥㡡㠶㔱ㅡ昱㜵㈰挵㐶搰〲ち昵㐸㌹昵㘶㤷晡㡤㜲敡扢㤰㤰〶㍦〴挴㝤㐱㔲㍥㈳扤敡㤲扡捤晤ㄶ昸㌵㥢㕢扦愹戴㌷ㄵ㑤愵㑤㤱㐶晤㌷㄰户愹扥㐳㐸ㅣ昷戲〳摥ㄳ㡤慥㝤ㅢ㘵摢㌸㑢㔹㠷㥦晡搷挶搹㔹㑡㜱㔶ㄶ㔳㡡㕡捥愶改敦㤰㑣〵挷㝦㡦晥慥㠳㌰愱愸㌴挲昳〸愹搴ㄷ㤲昵昷ㅣ㠴㠹㌶敡〶ㄱ㜹愲攲〸㑢㠹敦〳㘹攳㤰ㄵ昳摡㌸㔴愵ㄴ㠷愸㤸㔲ㄴ戵㤴晢〱㤰㌶捡慦㤴挷㡥㌱㔵昴㌵㠱㝢㤴㌴㥢㔴㜷戲㤳ㅡ㘴昳挵㔳㜸ㄴ〸㍣〵㘹㌸戹摣搹㈲㕣散㠰㜰晤挴收㘲㘳昱扦戲㉥挵愶〸昵愷㠴捥愵㔸戱㑣搲搵捥㙣っ㈲㐷㍦㐶㕥搶㈶㔹㘷㤴㘷晤〲搴愰㕢㠵㈲愳㜴昴㜱㤶㘰㥥愴㝥挹㤴㤰㔸摢慦㤸〲㈲㍦挹㈲昵㠹㌲㙡㤰㉣搲㠵㕦〳㐱ㅣ㠳㤹㤲㍥㉡㘹ㅦ挹㡢㥣搹㉦ㄹ㍢昱昴搳㍣ち㐵戳ㄷ㐸搳愷ㄶ晦摡㐸昳散㜴㘶戹㜳㡣愵愳挸㜳㕡㤱㔲攴㕤㔶㈴㐹㤹搵昶挹㔷晥㍤〰戲㜴㤴㉡㕤㔵㥤㈳晣㘸㌸摢敥戹㘰攱攸㠳摢㐰挶〳晣敡戸ㄹ晤昶昷㡣㑦㐲ㅡ㉣愹㜴〹㘳㔲㔱㕡ㄴ㤵晥㑤㤱愳㠴㤱挳挷〲挷昱㌸㜰㥤攸挴晤㕦㤴㔵㝣慡戴敤㈹愶㠴㠴ㅡ昵㙦㤱攲㔴收㑦㐹ㄶ愹扦㉢愳〶挹㈲㈳晦㝢㈰晡て〴㝦〴〸〴挹㈵ㄹ㝦㈲敤捦〴㝦㘱㠶㡦㡣ㄷ㉥㉣㙡ㄹ㝤捡㥢㥢㈹㝣晡挸搳昰慤㘹晢昸慦攴攱㉦㐱㌰扢㔶㔷㑥㈳戹愳㠲㌵㘰㤳〸摢㙣戴愸㌴捤㑥ㄶ戵散搹㙡㡣㙡㐲捦昸㐳ぢ捦㕤戸㉢㝣㠲慤㌱挷挷㘵慢㡢昱㌴〴搴㌰㌹㍤愹㥦愱扣昸㄰㔵㠶㑡㕡㔱搰ㄴ愴㜱㡣捣扢挱捣㈵摦㘱㉥愱㌶㌳〷㐴㤸㘹㝤㡤㕤挳㍢㌷㙤摣愵扤㈵晥ㄲ㙡昳㜳挴㠴扦〱㍣搲ㄲ扡户㑥攵㈵搴㘶收挸ち㌳㕦搸㑢㑢㡣ㄲ㜳〹戵㤹愹〱挲摣〴ㅥ户㈵晥ㄲ㝦〹ㄵ晥㌶㑡〰晦㑢扢愲㌶昶慤㤲挲搶㔷㔲搸挴㑡ち摢㔱㐹攱㤳㉡㈸捤晦〷㜰ㄷ㥤戱</t>
  </si>
  <si>
    <t>Příklad 5.4 – Modelování tržního podílu</t>
  </si>
  <si>
    <t xml:space="preserve">Odhadujeme, že náš tržní podíl by na konci příštího roku mohl dosahovat 15 % (±2 %), pokud na trh nevstoupí nová konkurenční firma Intruder, a.s. </t>
  </si>
  <si>
    <t>Model ukazuje, že pokud budeme vycházet z průměrných hodnot, získáme zcela nereálná data.</t>
  </si>
  <si>
    <t>Simulovat musíme obě dvě situace současně – nelze uvažovat o nějakém průměru, neboť konkurence na trh buď vstoupí, anebo nevstoupí.</t>
  </si>
  <si>
    <t xml:space="preserve">V opačném případě náš podíl na trhu odhadujeme pouze na 6 % (±2 %). Šance, že na trh vstoupí konkurence, vnímáme přibližně na 3 : 1. </t>
  </si>
</sst>
</file>

<file path=xl/styles.xml><?xml version="1.0" encoding="utf-8"?>
<styleSheet xmlns="http://schemas.openxmlformats.org/spreadsheetml/2006/main">
  <fonts count="4">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8"/>
      <color indexed="81"/>
      <name val="Tahoma"/>
      <family val="2"/>
      <charset val="238"/>
    </font>
  </fonts>
  <fills count="5">
    <fill>
      <patternFill patternType="none"/>
    </fill>
    <fill>
      <patternFill patternType="gray125"/>
    </fill>
    <fill>
      <patternFill patternType="solid">
        <fgColor rgb="FF00FF00"/>
        <bgColor indexed="64"/>
      </patternFill>
    </fill>
    <fill>
      <patternFill patternType="solid">
        <fgColor rgb="FF00FFFF"/>
        <bgColor indexed="64"/>
      </patternFill>
    </fill>
    <fill>
      <patternFill patternType="solid">
        <fgColor theme="0"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0">
    <xf numFmtId="0" fontId="0" fillId="0" borderId="0" xfId="0"/>
    <xf numFmtId="9" fontId="0" fillId="0" borderId="1" xfId="0" applyNumberFormat="1" applyBorder="1" applyAlignment="1">
      <alignment horizontal="center"/>
    </xf>
    <xf numFmtId="0" fontId="2" fillId="0" borderId="0" xfId="0" applyFont="1"/>
    <xf numFmtId="0" fontId="0" fillId="0" borderId="0" xfId="0" quotePrefix="1"/>
    <xf numFmtId="0" fontId="0" fillId="2" borderId="0" xfId="0" applyFill="1"/>
    <xf numFmtId="0" fontId="0" fillId="3" borderId="0" xfId="0" applyFill="1"/>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9" fontId="0" fillId="0" borderId="5" xfId="0" applyNumberFormat="1" applyBorder="1" applyAlignment="1">
      <alignment horizontal="center"/>
    </xf>
    <xf numFmtId="9" fontId="0" fillId="0" borderId="6" xfId="0" applyNumberFormat="1" applyBorder="1" applyAlignment="1">
      <alignment horizontal="center"/>
    </xf>
    <xf numFmtId="9" fontId="0" fillId="0" borderId="7" xfId="0" applyNumberFormat="1" applyBorder="1" applyAlignment="1">
      <alignment horizontal="center"/>
    </xf>
    <xf numFmtId="9" fontId="0" fillId="0" borderId="8" xfId="0" applyNumberFormat="1" applyBorder="1" applyAlignment="1">
      <alignment horizontal="center"/>
    </xf>
    <xf numFmtId="9" fontId="0" fillId="0" borderId="9" xfId="0" applyNumberFormat="1" applyBorder="1" applyAlignment="1">
      <alignment horizontal="center"/>
    </xf>
    <xf numFmtId="0" fontId="2" fillId="4" borderId="10" xfId="0"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xf numFmtId="9" fontId="0" fillId="0" borderId="11" xfId="1" applyFont="1" applyBorder="1" applyAlignment="1">
      <alignment horizontal="center"/>
    </xf>
    <xf numFmtId="9" fontId="0" fillId="0" borderId="12" xfId="1" applyFont="1" applyBorder="1" applyAlignment="1">
      <alignment horizontal="center"/>
    </xf>
    <xf numFmtId="0" fontId="0" fillId="0" borderId="0" xfId="0" applyNumberFormat="1"/>
  </cellXfs>
  <cellStyles count="2">
    <cellStyle name="normální" xfId="0" builtinId="0"/>
    <cellStyle name="procent"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dimension ref="A1:C31"/>
  <sheetViews>
    <sheetView workbookViewId="0"/>
  </sheetViews>
  <sheetFormatPr defaultRowHeight="15"/>
  <cols>
    <col min="1" max="2" width="36.7109375" customWidth="1"/>
  </cols>
  <sheetData>
    <row r="1" spans="1:3">
      <c r="A1" s="2" t="s">
        <v>4</v>
      </c>
    </row>
    <row r="3" spans="1:3">
      <c r="A3" t="s">
        <v>5</v>
      </c>
      <c r="B3" t="s">
        <v>6</v>
      </c>
      <c r="C3">
        <v>0</v>
      </c>
    </row>
    <row r="4" spans="1:3">
      <c r="A4" t="s">
        <v>7</v>
      </c>
    </row>
    <row r="5" spans="1:3">
      <c r="A5" t="s">
        <v>8</v>
      </c>
    </row>
    <row r="7" spans="1:3">
      <c r="A7" s="2" t="s">
        <v>9</v>
      </c>
      <c r="B7" t="s">
        <v>10</v>
      </c>
    </row>
    <row r="8" spans="1:3">
      <c r="B8">
        <v>2</v>
      </c>
    </row>
    <row r="10" spans="1:3">
      <c r="A10" t="s">
        <v>11</v>
      </c>
    </row>
    <row r="11" spans="1:3">
      <c r="A11" t="e">
        <f>CB_DATA_!#REF!</f>
        <v>#REF!</v>
      </c>
      <c r="B11" t="e">
        <f>'Podil na trhu'!#REF!</f>
        <v>#REF!</v>
      </c>
    </row>
    <row r="13" spans="1:3">
      <c r="A13" t="s">
        <v>12</v>
      </c>
    </row>
    <row r="14" spans="1:3">
      <c r="A14" t="s">
        <v>16</v>
      </c>
      <c r="B14" t="s">
        <v>20</v>
      </c>
    </row>
    <row r="16" spans="1:3">
      <c r="A16" t="s">
        <v>13</v>
      </c>
    </row>
    <row r="19" spans="1:2">
      <c r="A19" t="s">
        <v>14</v>
      </c>
    </row>
    <row r="20" spans="1:2">
      <c r="A20">
        <v>31</v>
      </c>
      <c r="B20">
        <v>31</v>
      </c>
    </row>
    <row r="25" spans="1:2">
      <c r="A25" s="2" t="s">
        <v>15</v>
      </c>
    </row>
    <row r="26" spans="1:2">
      <c r="A26" s="3" t="s">
        <v>17</v>
      </c>
      <c r="B26" s="3" t="s">
        <v>21</v>
      </c>
    </row>
    <row r="27" spans="1:2">
      <c r="A27" t="s">
        <v>18</v>
      </c>
      <c r="B27" t="s">
        <v>31</v>
      </c>
    </row>
    <row r="28" spans="1:2">
      <c r="A28" s="3" t="s">
        <v>19</v>
      </c>
      <c r="B28" s="3" t="s">
        <v>19</v>
      </c>
    </row>
    <row r="29" spans="1:2">
      <c r="A29" s="3" t="s">
        <v>21</v>
      </c>
      <c r="B29" s="3" t="s">
        <v>17</v>
      </c>
    </row>
    <row r="30" spans="1:2">
      <c r="A30" t="s">
        <v>30</v>
      </c>
      <c r="B30" t="s">
        <v>22</v>
      </c>
    </row>
    <row r="31" spans="1:2">
      <c r="A31" s="3" t="s">
        <v>19</v>
      </c>
      <c r="B31" s="3" t="s">
        <v>19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dimension ref="A1:A8"/>
  <sheetViews>
    <sheetView tabSelected="1" workbookViewId="0">
      <selection activeCell="A10" sqref="A10"/>
    </sheetView>
  </sheetViews>
  <sheetFormatPr defaultRowHeight="15"/>
  <sheetData>
    <row r="1" spans="1:1">
      <c r="A1" s="2" t="s">
        <v>32</v>
      </c>
    </row>
    <row r="3" spans="1:1">
      <c r="A3" s="19" t="s">
        <v>33</v>
      </c>
    </row>
    <row r="4" spans="1:1">
      <c r="A4" t="s">
        <v>36</v>
      </c>
    </row>
    <row r="6" spans="1:1">
      <c r="A6" t="s">
        <v>34</v>
      </c>
    </row>
    <row r="7" spans="1:1">
      <c r="A7" t="s">
        <v>35</v>
      </c>
    </row>
    <row r="8" spans="1:1">
      <c r="A8" t="s">
        <v>29</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dimension ref="B2:I9"/>
  <sheetViews>
    <sheetView workbookViewId="0">
      <selection activeCell="B11" sqref="B11"/>
    </sheetView>
  </sheetViews>
  <sheetFormatPr defaultRowHeight="15"/>
  <cols>
    <col min="1" max="1" width="2.28515625" customWidth="1"/>
    <col min="2" max="2" width="33.7109375" customWidth="1"/>
    <col min="9" max="9" width="16.7109375" customWidth="1"/>
  </cols>
  <sheetData>
    <row r="2" spans="2:9" ht="15.75" thickBot="1"/>
    <row r="3" spans="2:9">
      <c r="B3" t="s">
        <v>23</v>
      </c>
      <c r="C3" s="4">
        <v>0</v>
      </c>
      <c r="E3" s="6" t="s">
        <v>1</v>
      </c>
      <c r="F3" s="7" t="s">
        <v>0</v>
      </c>
      <c r="G3" s="8" t="s">
        <v>2</v>
      </c>
      <c r="H3" s="14" t="s">
        <v>3</v>
      </c>
      <c r="I3" s="14" t="s">
        <v>26</v>
      </c>
    </row>
    <row r="4" spans="2:9">
      <c r="B4" t="s">
        <v>24</v>
      </c>
      <c r="C4" s="4">
        <v>0</v>
      </c>
      <c r="E4" s="9">
        <v>0.13</v>
      </c>
      <c r="F4" s="1">
        <v>0.17</v>
      </c>
      <c r="G4" s="10">
        <v>0.15</v>
      </c>
      <c r="H4" s="15">
        <v>1</v>
      </c>
      <c r="I4" s="17">
        <f>H4/SUM($H$4:$H$5)</f>
        <v>0.25</v>
      </c>
    </row>
    <row r="5" spans="2:9" ht="15.75" thickBot="1">
      <c r="E5" s="11">
        <v>0.04</v>
      </c>
      <c r="F5" s="12">
        <v>0.08</v>
      </c>
      <c r="G5" s="13">
        <v>0.06</v>
      </c>
      <c r="H5" s="16">
        <v>3</v>
      </c>
      <c r="I5" s="18">
        <f>H5/SUM($H$4:$H$5)</f>
        <v>0.75</v>
      </c>
    </row>
    <row r="6" spans="2:9">
      <c r="B6" t="s">
        <v>25</v>
      </c>
      <c r="C6" s="4">
        <v>0</v>
      </c>
    </row>
    <row r="8" spans="2:9">
      <c r="B8" t="s">
        <v>27</v>
      </c>
      <c r="C8" s="5">
        <f>C4*C6+C3*(1-C6)</f>
        <v>0</v>
      </c>
    </row>
    <row r="9" spans="2:9">
      <c r="B9" t="s">
        <v>28</v>
      </c>
      <c r="C9" s="5">
        <f>C3*I4+C4*I5</f>
        <v>0</v>
      </c>
    </row>
  </sheetData>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Info</vt:lpstr>
      <vt:lpstr>Podil na trhu</vt:lpstr>
      <vt:lpstr>Info!_ftn1</vt:lpstr>
      <vt:lpstr>Info!_ftnref1</vt:lpstr>
    </vt:vector>
  </TitlesOfParts>
  <Company>VŠE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NOBODY</dc:creator>
  <cp:lastModifiedBy>Guest</cp:lastModifiedBy>
  <dcterms:created xsi:type="dcterms:W3CDTF">2008-10-11T23:06:08Z</dcterms:created>
  <dcterms:modified xsi:type="dcterms:W3CDTF">2009-06-12T07:15:40Z</dcterms:modified>
</cp:coreProperties>
</file>